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tinomelo\Documents\"/>
    </mc:Choice>
  </mc:AlternateContent>
  <bookViews>
    <workbookView xWindow="0" yWindow="0" windowWidth="9645" windowHeight="7980" activeTab="2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10" i="1" l="1"/>
  <c r="E19" i="1" l="1"/>
  <c r="G10" i="1"/>
</calcChain>
</file>

<file path=xl/sharedStrings.xml><?xml version="1.0" encoding="utf-8"?>
<sst xmlns="http://schemas.openxmlformats.org/spreadsheetml/2006/main" count="117" uniqueCount="71">
  <si>
    <t>Cotizacion</t>
  </si>
  <si>
    <t>Folders con un bolsillo tamaño oficio</t>
  </si>
  <si>
    <t>llaveros en pvc</t>
  </si>
  <si>
    <t>lapiceros</t>
  </si>
  <si>
    <t>tarjetas</t>
  </si>
  <si>
    <t>oficio</t>
  </si>
  <si>
    <t>blanco con verde</t>
  </si>
  <si>
    <t>mate 300 gr</t>
  </si>
  <si>
    <t>cantidad</t>
  </si>
  <si>
    <t>precio Prov.</t>
  </si>
  <si>
    <t>Precio agencia</t>
  </si>
  <si>
    <t>precio final</t>
  </si>
  <si>
    <t>4x4cm</t>
  </si>
  <si>
    <t>poleras 4 docenas en talla P-M-L-XL</t>
  </si>
  <si>
    <t xml:space="preserve">polo </t>
  </si>
  <si>
    <t>Mate 300 gr</t>
  </si>
  <si>
    <t>TOTAL</t>
  </si>
  <si>
    <t>Sericios</t>
  </si>
  <si>
    <t>precio</t>
  </si>
  <si>
    <t>Denis chambi Galarza</t>
  </si>
  <si>
    <t>Marketing y consultor seo</t>
  </si>
  <si>
    <t>dchambi09@gmail.com</t>
  </si>
  <si>
    <t>Para iniciar el trabajo se tiene que pagar el 50% del total y se ara la entrega en un plazo de 5 a 7 dias habiles</t>
  </si>
  <si>
    <t>Folders con un bolsillo tamaño carta</t>
  </si>
  <si>
    <t>Tamaño carta</t>
  </si>
  <si>
    <t>Recibos un color tamaño medio oficio</t>
  </si>
  <si>
    <t>Tamaño 1/2 oficio</t>
  </si>
  <si>
    <t>Diseño de hoja membretada</t>
  </si>
  <si>
    <t>Diseño de logotipo corporativo</t>
  </si>
  <si>
    <t xml:space="preserve">Adminisitracion de Facebook </t>
  </si>
  <si>
    <t>x 1 mes</t>
  </si>
  <si>
    <t>Paquete de 10 artes publicitarios</t>
  </si>
  <si>
    <t>Arte publicitario</t>
  </si>
  <si>
    <t>Creacion de pagina web</t>
  </si>
  <si>
    <t>x 1 Año</t>
  </si>
  <si>
    <t>La cotizacion de los servicios de imprenta pueden variar desde la fecha emitida</t>
  </si>
  <si>
    <t>Fecha de cotizacion: 14/04/2022</t>
  </si>
  <si>
    <t>Tarjetas de presentacion</t>
  </si>
  <si>
    <t>ganancia</t>
  </si>
  <si>
    <t xml:space="preserve">FOLDERS </t>
  </si>
  <si>
    <t>CARTA</t>
  </si>
  <si>
    <t>P. UNIT</t>
  </si>
  <si>
    <t>P. DE IMPRENTA</t>
  </si>
  <si>
    <t>PRECIO CLIENTE</t>
  </si>
  <si>
    <t>GANANCIA</t>
  </si>
  <si>
    <t>LETREROS FOAM</t>
  </si>
  <si>
    <t>30X15</t>
  </si>
  <si>
    <t xml:space="preserve"> RECETARIOS</t>
  </si>
  <si>
    <t>15X20</t>
  </si>
  <si>
    <t>TARJETAS</t>
  </si>
  <si>
    <t>9X5</t>
  </si>
  <si>
    <t>TALONARIO H.C.</t>
  </si>
  <si>
    <t>OFICIO</t>
  </si>
  <si>
    <t xml:space="preserve"> </t>
  </si>
  <si>
    <t>CANTIDAD</t>
  </si>
  <si>
    <t>100 HOJAS X TALONARIO.</t>
  </si>
  <si>
    <t>M. IMPRESO</t>
  </si>
  <si>
    <t>DIGITAL</t>
  </si>
  <si>
    <t>FULL COLOR</t>
  </si>
  <si>
    <t>TALONARIO H.C. DIGITAL</t>
  </si>
  <si>
    <t>TAMAÑO</t>
  </si>
  <si>
    <t>MARKETIGN DIGITAL</t>
  </si>
  <si>
    <t>ADMINISTRACION DE FACEBOOK</t>
  </si>
  <si>
    <t>ARTES PUBLICITARIOS</t>
  </si>
  <si>
    <t>PAGINA WEB</t>
  </si>
  <si>
    <t>1 MES</t>
  </si>
  <si>
    <t>1 AÑO</t>
  </si>
  <si>
    <t>SERVICIOS DE IMPRENTA</t>
  </si>
  <si>
    <t xml:space="preserve">COTIZACION </t>
  </si>
  <si>
    <t xml:space="preserve">PRECIO </t>
  </si>
  <si>
    <t>ARTES PUBLICITARIOS (PACK)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</si>
</sst>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2" fillId="2" borderId="2" xfId="1" applyBorder="1" applyAlignment="1">
      <alignment horizontal="center" vertical="center"/>
    </xf>
    <xf numFmtId="0" fontId="4" fillId="4" borderId="2" xfId="3" applyBorder="1" applyAlignment="1">
      <alignment horizontal="center" vertical="center"/>
    </xf>
    <xf numFmtId="0" fontId="0" fillId="5" borderId="2" xfId="4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5" fillId="0" borderId="4" xfId="0" applyFont="1" applyBorder="1"/>
    <xf numFmtId="0" fontId="5" fillId="0" borderId="5" xfId="0" applyFont="1" applyBorder="1"/>
    <xf numFmtId="0" fontId="0" fillId="0" borderId="6" xfId="0" applyBorder="1"/>
    <xf numFmtId="0" fontId="2" fillId="2" borderId="7" xfId="1" applyBorder="1" applyAlignment="1">
      <alignment horizontal="center" vertical="center"/>
    </xf>
    <xf numFmtId="0" fontId="4" fillId="4" borderId="7" xfId="3" applyBorder="1" applyAlignment="1">
      <alignment horizontal="center" vertical="center"/>
    </xf>
    <xf numFmtId="0" fontId="0" fillId="5" borderId="7" xfId="4" applyFont="1" applyBorder="1" applyAlignment="1">
      <alignment horizontal="center" vertical="center"/>
    </xf>
    <xf numFmtId="0" fontId="3" fillId="3" borderId="8" xfId="2" applyBorder="1" applyAlignment="1">
      <alignment horizontal="center" vertical="center"/>
    </xf>
    <xf numFmtId="0" fontId="0" fillId="0" borderId="9" xfId="0" applyBorder="1"/>
    <xf numFmtId="0" fontId="3" fillId="3" borderId="10" xfId="2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4" fillId="4" borderId="12" xfId="3" applyBorder="1" applyAlignment="1">
      <alignment horizontal="center" vertical="center"/>
    </xf>
    <xf numFmtId="0" fontId="0" fillId="5" borderId="12" xfId="4" applyFont="1" applyBorder="1" applyAlignment="1">
      <alignment horizontal="center" vertical="center"/>
    </xf>
    <xf numFmtId="0" fontId="3" fillId="3" borderId="13" xfId="2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0" fillId="0" borderId="14" xfId="0" applyBorder="1"/>
    <xf numFmtId="0" fontId="0" fillId="0" borderId="21" xfId="0" applyBorder="1"/>
    <xf numFmtId="0" fontId="6" fillId="0" borderId="16" xfId="0" applyFont="1" applyBorder="1" applyAlignment="1">
      <alignment horizontal="center" vertical="center"/>
    </xf>
    <xf numFmtId="0" fontId="7" fillId="0" borderId="20" xfId="0" applyFont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20" xfId="0" applyFill="1" applyBorder="1"/>
    <xf numFmtId="0" fontId="0" fillId="6" borderId="0" xfId="0" applyFill="1" applyBorder="1"/>
    <xf numFmtId="0" fontId="0" fillId="6" borderId="21" xfId="0" applyFill="1" applyBorder="1"/>
    <xf numFmtId="0" fontId="8" fillId="6" borderId="20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9" fillId="6" borderId="20" xfId="5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1" fillId="0" borderId="2" xfId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9" xfId="0" applyFill="1" applyBorder="1"/>
    <xf numFmtId="0" fontId="11" fillId="0" borderId="20" xfId="0" applyFont="1" applyBorder="1"/>
    <xf numFmtId="0" fontId="0" fillId="8" borderId="15" xfId="0" applyFill="1" applyBorder="1"/>
    <xf numFmtId="0" fontId="0" fillId="8" borderId="16" xfId="0" applyFill="1" applyBorder="1"/>
    <xf numFmtId="0" fontId="0" fillId="8" borderId="0" xfId="0" applyFill="1" applyBorder="1"/>
    <xf numFmtId="0" fontId="0" fillId="8" borderId="21" xfId="0" applyFill="1" applyBorder="1"/>
    <xf numFmtId="0" fontId="10" fillId="8" borderId="0" xfId="0" applyFont="1" applyFill="1" applyBorder="1"/>
    <xf numFmtId="0" fontId="5" fillId="7" borderId="9" xfId="0" applyFont="1" applyFill="1" applyBorder="1" applyAlignment="1">
      <alignment horizontal="center" vertical="center"/>
    </xf>
    <xf numFmtId="0" fontId="0" fillId="7" borderId="2" xfId="0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20" xfId="0" applyBorder="1"/>
    <xf numFmtId="0" fontId="0" fillId="9" borderId="2" xfId="0" applyFill="1" applyBorder="1"/>
    <xf numFmtId="0" fontId="0" fillId="10" borderId="22" xfId="0" applyFill="1" applyBorder="1" applyAlignment="1">
      <alignment horizontal="center" vertical="center"/>
    </xf>
    <xf numFmtId="0" fontId="0" fillId="0" borderId="15" xfId="0" applyBorder="1"/>
    <xf numFmtId="0" fontId="0" fillId="0" borderId="23" xfId="0" applyBorder="1"/>
    <xf numFmtId="0" fontId="7" fillId="0" borderId="14" xfId="0" applyFont="1" applyBorder="1"/>
    <xf numFmtId="0" fontId="12" fillId="0" borderId="20" xfId="0" applyFont="1" applyBorder="1"/>
    <xf numFmtId="0" fontId="0" fillId="10" borderId="24" xfId="0" applyFill="1" applyBorder="1" applyAlignment="1">
      <alignment horizontal="center" vertical="center"/>
    </xf>
    <xf numFmtId="0" fontId="0" fillId="10" borderId="25" xfId="0" applyFill="1" applyBorder="1"/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9" borderId="9" xfId="0" applyFill="1" applyBorder="1" applyAlignment="1">
      <alignment horizontal="left" vertical="top"/>
    </xf>
    <xf numFmtId="0" fontId="0" fillId="9" borderId="10" xfId="0" applyFill="1" applyBorder="1"/>
    <xf numFmtId="0" fontId="0" fillId="0" borderId="26" xfId="0" applyBorder="1"/>
    <xf numFmtId="0" fontId="0" fillId="0" borderId="27" xfId="0" applyBorder="1"/>
    <xf numFmtId="0" fontId="0" fillId="6" borderId="0" xfId="0" applyFill="1" applyBorder="1" applyAlignment="1">
      <alignment horizontal="center" vertical="center"/>
    </xf>
    <xf numFmtId="0" fontId="9" fillId="6" borderId="0" xfId="5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</cellXfs>
  <cellStyles count="6">
    <cellStyle name="Bueno" xfId="1" builtinId="26"/>
    <cellStyle name="Hipervínculo" xfId="5" builtinId="8"/>
    <cellStyle name="Incorrecto" xfId="2" builtinId="27"/>
    <cellStyle name="Neutral" xfId="3" builtinId="28"/>
    <cellStyle name="Normal" xfId="0" builtinId="0"/>
    <cellStyle name="Notas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24</xdr:row>
      <xdr:rowOff>44824</xdr:rowOff>
    </xdr:from>
    <xdr:to>
      <xdr:col>1</xdr:col>
      <xdr:colOff>1655912</xdr:colOff>
      <xdr:row>26</xdr:row>
      <xdr:rowOff>158896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4689662"/>
          <a:ext cx="1465412" cy="495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31</xdr:row>
      <xdr:rowOff>171450</xdr:rowOff>
    </xdr:from>
    <xdr:to>
      <xdr:col>5</xdr:col>
      <xdr:colOff>260778</xdr:colOff>
      <xdr:row>34</xdr:row>
      <xdr:rowOff>158895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6115050"/>
          <a:ext cx="1880028" cy="635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hambi09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chambi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8"/>
  <sheetViews>
    <sheetView topLeftCell="A23" zoomScale="150" zoomScaleNormal="150" workbookViewId="0">
      <selection activeCell="B42" sqref="B42:B45"/>
    </sheetView>
  </sheetViews>
  <sheetFormatPr baseColWidth="10" defaultRowHeight="15" x14ac:dyDescent="0.25"/>
  <cols>
    <col min="2" max="2" width="33.5703125" customWidth="1"/>
    <col min="3" max="3" width="16.140625" bestFit="1" customWidth="1"/>
    <col min="4" max="4" width="9.5703125" bestFit="1" customWidth="1"/>
    <col min="5" max="5" width="12.85546875" bestFit="1" customWidth="1"/>
    <col min="6" max="6" width="15.140625" bestFit="1" customWidth="1"/>
    <col min="7" max="7" width="12" bestFit="1" customWidth="1"/>
  </cols>
  <sheetData>
    <row r="3" spans="2:10" ht="15.75" thickBot="1" x14ac:dyDescent="0.3"/>
    <row r="4" spans="2:10" ht="16.5" thickBot="1" x14ac:dyDescent="0.3">
      <c r="B4" s="5" t="s">
        <v>0</v>
      </c>
      <c r="C4" s="6"/>
      <c r="D4" s="7" t="s">
        <v>8</v>
      </c>
      <c r="E4" s="7" t="s">
        <v>9</v>
      </c>
      <c r="F4" s="7" t="s">
        <v>10</v>
      </c>
      <c r="G4" s="8" t="s">
        <v>11</v>
      </c>
      <c r="J4">
        <v>1481</v>
      </c>
    </row>
    <row r="5" spans="2:10" x14ac:dyDescent="0.25">
      <c r="B5" s="9" t="s">
        <v>1</v>
      </c>
      <c r="C5" s="21" t="s">
        <v>5</v>
      </c>
      <c r="D5" s="10">
        <v>1000</v>
      </c>
      <c r="E5">
        <v>3519</v>
      </c>
      <c r="F5" s="12">
        <v>1481</v>
      </c>
      <c r="G5" s="13">
        <v>5000</v>
      </c>
    </row>
    <row r="6" spans="2:10" x14ac:dyDescent="0.25">
      <c r="B6" s="14" t="s">
        <v>2</v>
      </c>
      <c r="C6" s="4" t="s">
        <v>12</v>
      </c>
      <c r="D6" s="1">
        <v>100</v>
      </c>
      <c r="E6">
        <v>480</v>
      </c>
      <c r="F6" s="3">
        <v>70</v>
      </c>
      <c r="G6" s="15">
        <v>550</v>
      </c>
    </row>
    <row r="7" spans="2:10" x14ac:dyDescent="0.25">
      <c r="B7" s="14" t="s">
        <v>3</v>
      </c>
      <c r="C7" s="4" t="s">
        <v>6</v>
      </c>
      <c r="D7" s="1">
        <v>100</v>
      </c>
      <c r="E7">
        <v>358.5</v>
      </c>
      <c r="F7" s="3">
        <v>141</v>
      </c>
      <c r="G7" s="15">
        <v>500</v>
      </c>
      <c r="J7">
        <v>141</v>
      </c>
    </row>
    <row r="8" spans="2:10" x14ac:dyDescent="0.25">
      <c r="B8" s="14" t="s">
        <v>4</v>
      </c>
      <c r="C8" s="4" t="s">
        <v>7</v>
      </c>
      <c r="D8" s="1">
        <v>1000</v>
      </c>
      <c r="E8">
        <v>110</v>
      </c>
      <c r="F8" s="3">
        <v>90</v>
      </c>
      <c r="G8" s="15">
        <v>200</v>
      </c>
    </row>
    <row r="9" spans="2:10" x14ac:dyDescent="0.25">
      <c r="B9" s="14" t="s">
        <v>13</v>
      </c>
      <c r="C9" s="4" t="s">
        <v>14</v>
      </c>
      <c r="D9" s="1">
        <v>48</v>
      </c>
      <c r="E9">
        <v>2800</v>
      </c>
      <c r="F9" s="3">
        <v>480</v>
      </c>
      <c r="G9" s="15">
        <v>3280</v>
      </c>
    </row>
    <row r="10" spans="2:10" ht="15.75" thickBot="1" x14ac:dyDescent="0.3">
      <c r="B10" s="16"/>
      <c r="C10" s="17"/>
      <c r="D10" s="17"/>
      <c r="F10" s="19">
        <f>SUM(F5:F9)</f>
        <v>2262</v>
      </c>
      <c r="G10" s="20">
        <f>SUM(G5:G9)</f>
        <v>9530</v>
      </c>
    </row>
    <row r="13" spans="2:10" ht="15.75" thickBot="1" x14ac:dyDescent="0.3"/>
    <row r="14" spans="2:10" x14ac:dyDescent="0.25">
      <c r="E14" s="11">
        <v>5000</v>
      </c>
    </row>
    <row r="15" spans="2:10" x14ac:dyDescent="0.25">
      <c r="E15" s="2">
        <v>480</v>
      </c>
    </row>
    <row r="16" spans="2:10" x14ac:dyDescent="0.25">
      <c r="E16" s="2">
        <v>450</v>
      </c>
    </row>
    <row r="17" spans="2:11" x14ac:dyDescent="0.25">
      <c r="E17" s="2">
        <v>110</v>
      </c>
    </row>
    <row r="18" spans="2:11" x14ac:dyDescent="0.25">
      <c r="E18" s="2">
        <v>2800</v>
      </c>
    </row>
    <row r="19" spans="2:11" ht="15.75" thickBot="1" x14ac:dyDescent="0.3">
      <c r="E19" s="18">
        <f>SUM(E14:E18)</f>
        <v>8840</v>
      </c>
    </row>
    <row r="24" spans="2:11" ht="15.75" thickBot="1" x14ac:dyDescent="0.3"/>
    <row r="25" spans="2:11" x14ac:dyDescent="0.25">
      <c r="B25" s="27"/>
      <c r="C25" s="47"/>
      <c r="D25" s="47"/>
      <c r="E25" s="47"/>
      <c r="F25" s="48"/>
      <c r="G25" s="22"/>
      <c r="H25" s="22"/>
    </row>
    <row r="26" spans="2:11" x14ac:dyDescent="0.25">
      <c r="B26" s="30"/>
      <c r="C26" s="49"/>
      <c r="D26" s="51" t="s">
        <v>36</v>
      </c>
      <c r="E26" s="49"/>
      <c r="F26" s="50"/>
      <c r="G26" s="22"/>
      <c r="H26" s="22"/>
    </row>
    <row r="27" spans="2:11" x14ac:dyDescent="0.25">
      <c r="B27" s="30"/>
      <c r="C27" s="49"/>
      <c r="D27" s="49"/>
      <c r="E27" s="49"/>
      <c r="F27" s="50"/>
      <c r="G27" s="22"/>
      <c r="H27" s="22"/>
    </row>
    <row r="28" spans="2:11" ht="15.75" x14ac:dyDescent="0.25">
      <c r="B28" s="52" t="s">
        <v>17</v>
      </c>
      <c r="C28" s="53"/>
      <c r="D28" s="53"/>
      <c r="E28" s="54" t="s">
        <v>8</v>
      </c>
      <c r="F28" s="55" t="s">
        <v>18</v>
      </c>
      <c r="G28" s="57" t="s">
        <v>38</v>
      </c>
      <c r="H28" s="22"/>
    </row>
    <row r="29" spans="2:11" x14ac:dyDescent="0.25">
      <c r="B29" s="14" t="s">
        <v>23</v>
      </c>
      <c r="C29" s="4" t="s">
        <v>24</v>
      </c>
      <c r="D29" s="41"/>
      <c r="E29" s="39">
        <v>500</v>
      </c>
      <c r="F29" s="40">
        <v>3250</v>
      </c>
      <c r="G29" s="56">
        <v>750</v>
      </c>
      <c r="H29" s="22"/>
      <c r="I29" s="22"/>
      <c r="J29" s="22"/>
      <c r="K29" s="22"/>
    </row>
    <row r="30" spans="2:11" x14ac:dyDescent="0.25">
      <c r="B30" s="14" t="s">
        <v>23</v>
      </c>
      <c r="C30" s="4" t="s">
        <v>24</v>
      </c>
      <c r="D30" s="41"/>
      <c r="E30" s="39">
        <v>1000</v>
      </c>
      <c r="F30" s="40">
        <v>5200</v>
      </c>
      <c r="G30" s="43">
        <v>700</v>
      </c>
      <c r="H30" s="22"/>
      <c r="I30" s="43"/>
      <c r="J30" s="22"/>
      <c r="K30" s="43"/>
    </row>
    <row r="31" spans="2:11" x14ac:dyDescent="0.25">
      <c r="B31" s="14" t="s">
        <v>25</v>
      </c>
      <c r="C31" s="4" t="s">
        <v>26</v>
      </c>
      <c r="D31" s="41"/>
      <c r="E31" s="39">
        <v>5</v>
      </c>
      <c r="F31" s="40">
        <v>220</v>
      </c>
      <c r="G31" s="43">
        <v>80</v>
      </c>
      <c r="H31" s="22"/>
      <c r="I31" s="43"/>
      <c r="J31" s="22"/>
      <c r="K31" s="43"/>
    </row>
    <row r="32" spans="2:11" x14ac:dyDescent="0.25">
      <c r="B32" s="14" t="s">
        <v>37</v>
      </c>
      <c r="C32" s="4" t="s">
        <v>15</v>
      </c>
      <c r="D32" s="41"/>
      <c r="E32" s="39">
        <v>1000</v>
      </c>
      <c r="F32" s="40">
        <v>200</v>
      </c>
      <c r="G32" s="43">
        <v>90</v>
      </c>
      <c r="H32" s="22"/>
      <c r="I32" s="43"/>
      <c r="J32" s="22"/>
      <c r="K32" s="43"/>
    </row>
    <row r="33" spans="2:11" x14ac:dyDescent="0.25">
      <c r="B33" s="45" t="s">
        <v>27</v>
      </c>
      <c r="C33" s="42" t="s">
        <v>24</v>
      </c>
      <c r="D33" s="41"/>
      <c r="E33" s="39">
        <v>1</v>
      </c>
      <c r="F33" s="40">
        <v>70</v>
      </c>
      <c r="G33" s="43">
        <v>70</v>
      </c>
      <c r="H33" s="22"/>
      <c r="I33" s="43"/>
      <c r="J33" s="22"/>
      <c r="K33" s="43"/>
    </row>
    <row r="34" spans="2:11" x14ac:dyDescent="0.25">
      <c r="B34" s="14" t="s">
        <v>28</v>
      </c>
      <c r="C34" s="4"/>
      <c r="D34" s="41"/>
      <c r="E34" s="39">
        <v>1</v>
      </c>
      <c r="F34" s="40">
        <v>70</v>
      </c>
      <c r="G34" s="43">
        <v>70</v>
      </c>
      <c r="H34" s="22"/>
      <c r="I34" s="43"/>
      <c r="J34" s="22"/>
      <c r="K34" s="43"/>
    </row>
    <row r="35" spans="2:11" x14ac:dyDescent="0.25">
      <c r="B35" s="45" t="s">
        <v>29</v>
      </c>
      <c r="C35" s="42" t="s">
        <v>30</v>
      </c>
      <c r="D35" s="41"/>
      <c r="E35" s="39">
        <v>1</v>
      </c>
      <c r="F35" s="40">
        <v>450</v>
      </c>
      <c r="G35" s="43">
        <v>450</v>
      </c>
      <c r="H35" s="22"/>
      <c r="I35" s="43"/>
      <c r="J35" s="22"/>
      <c r="K35" s="43"/>
    </row>
    <row r="36" spans="2:11" x14ac:dyDescent="0.25">
      <c r="B36" s="45" t="s">
        <v>32</v>
      </c>
      <c r="C36" s="42"/>
      <c r="D36" s="41"/>
      <c r="E36" s="39">
        <v>1</v>
      </c>
      <c r="F36" s="40">
        <v>70</v>
      </c>
      <c r="G36" s="43">
        <v>70</v>
      </c>
      <c r="H36" s="22"/>
      <c r="I36" s="43"/>
      <c r="J36" s="22"/>
      <c r="K36" s="43"/>
    </row>
    <row r="37" spans="2:11" x14ac:dyDescent="0.25">
      <c r="B37" s="45" t="s">
        <v>31</v>
      </c>
      <c r="C37" s="41"/>
      <c r="D37" s="41"/>
      <c r="E37" s="39">
        <v>10</v>
      </c>
      <c r="F37" s="40">
        <v>650</v>
      </c>
      <c r="G37" s="43">
        <v>650</v>
      </c>
      <c r="H37" s="22"/>
      <c r="I37" s="43"/>
      <c r="J37" s="22"/>
      <c r="K37" s="43"/>
    </row>
    <row r="38" spans="2:11" x14ac:dyDescent="0.25">
      <c r="B38" s="45" t="s">
        <v>33</v>
      </c>
      <c r="C38" s="41" t="s">
        <v>34</v>
      </c>
      <c r="D38" s="41"/>
      <c r="E38" s="39">
        <v>1</v>
      </c>
      <c r="F38" s="40">
        <v>1300</v>
      </c>
      <c r="G38" s="43">
        <v>1300</v>
      </c>
      <c r="H38" s="22"/>
      <c r="I38" s="43"/>
      <c r="J38" s="22"/>
      <c r="K38" s="43"/>
    </row>
    <row r="39" spans="2:11" ht="15.75" thickBot="1" x14ac:dyDescent="0.3">
      <c r="B39" s="26" t="s">
        <v>22</v>
      </c>
      <c r="C39" s="22"/>
      <c r="D39" s="22"/>
      <c r="E39" s="22"/>
      <c r="F39" s="24"/>
      <c r="G39" s="22">
        <f>SUM(G29:G38)</f>
        <v>4230</v>
      </c>
      <c r="H39" s="22"/>
      <c r="I39" s="22"/>
      <c r="J39" s="22"/>
      <c r="K39" s="43"/>
    </row>
    <row r="40" spans="2:11" ht="15.75" thickBot="1" x14ac:dyDescent="0.3">
      <c r="B40" s="46" t="s">
        <v>35</v>
      </c>
      <c r="C40" s="22"/>
      <c r="D40" s="22"/>
      <c r="E40" s="23" t="s">
        <v>16</v>
      </c>
      <c r="F40" s="25"/>
      <c r="G40" s="44"/>
      <c r="H40" s="22"/>
      <c r="I40" s="22"/>
      <c r="J40" s="22"/>
      <c r="K40" s="22"/>
    </row>
    <row r="41" spans="2:11" x14ac:dyDescent="0.25">
      <c r="B41" s="27"/>
      <c r="C41" s="28"/>
      <c r="D41" s="28"/>
      <c r="E41" s="28"/>
      <c r="F41" s="29"/>
    </row>
    <row r="42" spans="2:11" ht="21" x14ac:dyDescent="0.25">
      <c r="B42" s="33" t="s">
        <v>19</v>
      </c>
      <c r="C42" s="31"/>
      <c r="D42" s="31"/>
      <c r="E42" s="31"/>
      <c r="F42" s="32"/>
    </row>
    <row r="43" spans="2:11" x14ac:dyDescent="0.25">
      <c r="B43" s="34" t="s">
        <v>20</v>
      </c>
      <c r="C43" s="31"/>
      <c r="D43" s="31"/>
      <c r="E43" s="31"/>
      <c r="F43" s="32"/>
    </row>
    <row r="44" spans="2:11" x14ac:dyDescent="0.25">
      <c r="B44" s="34">
        <v>71015836</v>
      </c>
      <c r="C44" s="31"/>
      <c r="D44" s="31"/>
      <c r="E44" s="31"/>
      <c r="F44" s="32"/>
    </row>
    <row r="45" spans="2:11" x14ac:dyDescent="0.25">
      <c r="B45" s="35" t="s">
        <v>21</v>
      </c>
      <c r="C45" s="31"/>
      <c r="D45" s="31"/>
      <c r="E45" s="31"/>
      <c r="F45" s="32"/>
    </row>
    <row r="46" spans="2:11" ht="15.75" thickBot="1" x14ac:dyDescent="0.3">
      <c r="B46" s="36"/>
      <c r="C46" s="37"/>
      <c r="D46" s="37"/>
      <c r="E46" s="37"/>
      <c r="F46" s="38"/>
    </row>
    <row r="47" spans="2:11" x14ac:dyDescent="0.25">
      <c r="B47" s="22"/>
      <c r="C47" s="31"/>
      <c r="D47" s="31"/>
      <c r="E47" s="31"/>
      <c r="F47" s="31"/>
      <c r="G47" s="22"/>
    </row>
    <row r="48" spans="2:11" x14ac:dyDescent="0.25">
      <c r="B48" s="22"/>
      <c r="C48" s="22"/>
      <c r="D48" s="22"/>
      <c r="E48" s="22"/>
      <c r="F48" s="22"/>
      <c r="G48" s="22"/>
    </row>
  </sheetData>
  <hyperlinks>
    <hyperlink ref="B45" r:id="rId1" display="mailto:dchambi09@gmail.com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5"/>
  <sheetViews>
    <sheetView workbookViewId="0">
      <selection activeCell="E6" sqref="E6"/>
    </sheetView>
  </sheetViews>
  <sheetFormatPr baseColWidth="10" defaultRowHeight="15" x14ac:dyDescent="0.25"/>
  <cols>
    <col min="2" max="2" width="13.42578125" customWidth="1"/>
    <col min="3" max="3" width="15.42578125" bestFit="1" customWidth="1"/>
    <col min="8" max="8" width="23.42578125" customWidth="1"/>
    <col min="9" max="9" width="15.140625" bestFit="1" customWidth="1"/>
    <col min="15" max="15" width="15.42578125" bestFit="1" customWidth="1"/>
  </cols>
  <sheetData>
    <row r="3" spans="2:16" x14ac:dyDescent="0.25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2:16" x14ac:dyDescent="0.25">
      <c r="C4" s="58"/>
      <c r="D4" s="58"/>
      <c r="E4" s="58" t="s">
        <v>41</v>
      </c>
      <c r="F4" s="58"/>
      <c r="G4" s="58" t="s">
        <v>54</v>
      </c>
      <c r="H4" s="58"/>
      <c r="I4" s="58" t="s">
        <v>42</v>
      </c>
      <c r="J4" s="58"/>
      <c r="K4" s="58" t="s">
        <v>43</v>
      </c>
      <c r="L4" s="58"/>
      <c r="M4" s="58" t="s">
        <v>44</v>
      </c>
    </row>
    <row r="5" spans="2:16" x14ac:dyDescent="0.25">
      <c r="B5" t="s">
        <v>56</v>
      </c>
      <c r="C5" s="58" t="s">
        <v>39</v>
      </c>
      <c r="D5" s="58" t="s">
        <v>40</v>
      </c>
      <c r="E5" s="58">
        <v>6</v>
      </c>
      <c r="F5" s="58"/>
      <c r="G5" s="58">
        <v>500</v>
      </c>
      <c r="H5" s="58"/>
      <c r="I5" s="58">
        <v>1950</v>
      </c>
      <c r="J5" s="58"/>
      <c r="K5" s="58">
        <v>3000</v>
      </c>
      <c r="L5" s="58"/>
      <c r="M5" s="58">
        <v>1050</v>
      </c>
    </row>
    <row r="6" spans="2:16" x14ac:dyDescent="0.25">
      <c r="B6" t="s">
        <v>56</v>
      </c>
      <c r="C6" s="58" t="s">
        <v>39</v>
      </c>
      <c r="D6" s="58" t="s">
        <v>40</v>
      </c>
      <c r="E6" s="58">
        <v>5</v>
      </c>
      <c r="F6" s="58"/>
      <c r="G6" s="58">
        <v>1000</v>
      </c>
      <c r="H6" s="58"/>
      <c r="I6" s="58">
        <v>3330</v>
      </c>
      <c r="J6" s="58"/>
      <c r="K6" s="58">
        <v>5000</v>
      </c>
      <c r="L6" s="58"/>
      <c r="M6" s="58">
        <v>1670</v>
      </c>
    </row>
    <row r="7" spans="2:16" x14ac:dyDescent="0.25">
      <c r="B7" t="s">
        <v>56</v>
      </c>
      <c r="C7" s="58" t="s">
        <v>45</v>
      </c>
      <c r="D7" s="58" t="s">
        <v>46</v>
      </c>
      <c r="E7" s="58"/>
      <c r="F7" s="58"/>
      <c r="G7" s="58">
        <v>7</v>
      </c>
      <c r="H7" s="58"/>
      <c r="I7" s="58">
        <v>105</v>
      </c>
      <c r="J7" s="58"/>
      <c r="K7" s="58">
        <v>175</v>
      </c>
      <c r="L7" s="58"/>
      <c r="M7" s="58">
        <v>70</v>
      </c>
    </row>
    <row r="8" spans="2:16" x14ac:dyDescent="0.25">
      <c r="B8" t="s">
        <v>56</v>
      </c>
      <c r="C8" s="58" t="s">
        <v>47</v>
      </c>
      <c r="D8" s="58" t="s">
        <v>48</v>
      </c>
      <c r="E8" s="58"/>
      <c r="F8" s="58" t="s">
        <v>58</v>
      </c>
      <c r="G8" s="58">
        <v>10</v>
      </c>
      <c r="H8" s="58" t="s">
        <v>55</v>
      </c>
      <c r="I8" s="58">
        <v>350</v>
      </c>
      <c r="J8" s="58"/>
      <c r="K8" s="58">
        <v>450</v>
      </c>
      <c r="L8" s="58"/>
      <c r="M8" s="58">
        <v>100</v>
      </c>
    </row>
    <row r="9" spans="2:16" x14ac:dyDescent="0.25">
      <c r="B9" t="s">
        <v>56</v>
      </c>
      <c r="C9" s="58" t="s">
        <v>47</v>
      </c>
      <c r="D9" s="58" t="s">
        <v>48</v>
      </c>
      <c r="E9" s="58"/>
      <c r="F9" s="58" t="s">
        <v>58</v>
      </c>
      <c r="G9" s="58">
        <v>5</v>
      </c>
      <c r="H9" s="58" t="s">
        <v>55</v>
      </c>
      <c r="I9" s="58">
        <v>300</v>
      </c>
      <c r="J9" s="58"/>
      <c r="K9" s="58">
        <v>400</v>
      </c>
      <c r="L9" s="58"/>
      <c r="M9" s="58">
        <v>100</v>
      </c>
    </row>
    <row r="10" spans="2:16" x14ac:dyDescent="0.25">
      <c r="B10" t="s">
        <v>56</v>
      </c>
      <c r="C10" s="58" t="s">
        <v>49</v>
      </c>
      <c r="D10" s="58" t="s">
        <v>50</v>
      </c>
      <c r="G10" s="58">
        <v>1000</v>
      </c>
      <c r="I10" s="58">
        <v>110</v>
      </c>
      <c r="K10" s="58">
        <v>200</v>
      </c>
      <c r="M10" s="58">
        <v>90</v>
      </c>
    </row>
    <row r="11" spans="2:16" x14ac:dyDescent="0.25">
      <c r="B11" t="s">
        <v>56</v>
      </c>
      <c r="C11" s="58" t="s">
        <v>51</v>
      </c>
      <c r="D11" s="58" t="s">
        <v>52</v>
      </c>
      <c r="F11" s="58" t="s">
        <v>58</v>
      </c>
      <c r="G11" s="58">
        <v>5</v>
      </c>
      <c r="I11" s="58">
        <v>400</v>
      </c>
      <c r="K11" s="58">
        <v>500</v>
      </c>
      <c r="M11" s="58">
        <v>100</v>
      </c>
    </row>
    <row r="12" spans="2:16" x14ac:dyDescent="0.25">
      <c r="B12" t="s">
        <v>56</v>
      </c>
      <c r="C12" s="58" t="s">
        <v>51</v>
      </c>
      <c r="D12" s="58" t="s">
        <v>52</v>
      </c>
      <c r="F12" s="58" t="s">
        <v>58</v>
      </c>
      <c r="G12" s="58">
        <v>10</v>
      </c>
      <c r="I12" s="58">
        <v>570</v>
      </c>
      <c r="K12" s="58">
        <v>670</v>
      </c>
      <c r="M12" s="58">
        <v>100</v>
      </c>
    </row>
    <row r="13" spans="2:16" x14ac:dyDescent="0.25">
      <c r="B13" t="s">
        <v>57</v>
      </c>
      <c r="C13" s="58" t="s">
        <v>51</v>
      </c>
      <c r="D13" s="58" t="s">
        <v>52</v>
      </c>
      <c r="F13" s="58"/>
      <c r="G13" s="58">
        <v>0</v>
      </c>
      <c r="I13" s="59">
        <v>0</v>
      </c>
      <c r="K13" s="58">
        <v>70</v>
      </c>
      <c r="M13" s="58">
        <v>70</v>
      </c>
    </row>
    <row r="15" spans="2:16" x14ac:dyDescent="0.25">
      <c r="P15" s="58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J39"/>
  <sheetViews>
    <sheetView tabSelected="1" topLeftCell="A8" zoomScale="120" zoomScaleNormal="120" workbookViewId="0">
      <selection activeCell="M13" sqref="M13"/>
    </sheetView>
  </sheetViews>
  <sheetFormatPr baseColWidth="10" defaultRowHeight="15" x14ac:dyDescent="0.25"/>
  <cols>
    <col min="2" max="2" width="26.42578125" customWidth="1"/>
    <col min="3" max="3" width="12.5703125" customWidth="1"/>
    <col min="4" max="4" width="13.28515625" customWidth="1"/>
    <col min="5" max="5" width="30" bestFit="1" customWidth="1"/>
    <col min="6" max="6" width="12.42578125" customWidth="1"/>
    <col min="8" max="8" width="14.85546875" bestFit="1" customWidth="1"/>
  </cols>
  <sheetData>
    <row r="7" spans="4:10" x14ac:dyDescent="0.25">
      <c r="D7" s="81"/>
      <c r="E7" s="81"/>
      <c r="F7" s="81"/>
      <c r="G7" s="81"/>
      <c r="H7" s="81"/>
      <c r="I7" s="81"/>
      <c r="J7" s="81"/>
    </row>
    <row r="8" spans="4:10" ht="15.75" thickBot="1" x14ac:dyDescent="0.3">
      <c r="D8" s="81"/>
      <c r="E8" s="31"/>
      <c r="F8" s="31"/>
      <c r="G8" s="31"/>
      <c r="H8" s="31"/>
      <c r="I8" s="31"/>
      <c r="J8" s="81"/>
    </row>
    <row r="9" spans="4:10" x14ac:dyDescent="0.25">
      <c r="D9" s="81"/>
      <c r="E9" s="27"/>
      <c r="F9" s="28"/>
      <c r="G9" s="28"/>
      <c r="H9" s="28"/>
      <c r="I9" s="29"/>
      <c r="J9" s="81"/>
    </row>
    <row r="10" spans="4:10" ht="25.5" thickBot="1" x14ac:dyDescent="0.3">
      <c r="D10" s="81"/>
      <c r="E10" s="80" t="s">
        <v>68</v>
      </c>
      <c r="F10" s="37"/>
      <c r="G10" s="37"/>
      <c r="H10" s="37"/>
      <c r="I10" s="38"/>
      <c r="J10" s="81"/>
    </row>
    <row r="11" spans="4:10" x14ac:dyDescent="0.25">
      <c r="D11" s="81"/>
      <c r="E11" s="68" t="s">
        <v>67</v>
      </c>
      <c r="F11" s="63" t="s">
        <v>60</v>
      </c>
      <c r="G11" s="63" t="s">
        <v>54</v>
      </c>
      <c r="H11" s="63" t="s">
        <v>69</v>
      </c>
      <c r="I11" s="69"/>
      <c r="J11" s="81"/>
    </row>
    <row r="12" spans="4:10" x14ac:dyDescent="0.25">
      <c r="D12" s="81"/>
      <c r="E12" s="70" t="s">
        <v>39</v>
      </c>
      <c r="F12" s="4" t="s">
        <v>40</v>
      </c>
      <c r="G12" s="4">
        <v>500</v>
      </c>
      <c r="H12" s="4">
        <v>3000</v>
      </c>
      <c r="I12" s="71"/>
      <c r="J12" s="81"/>
    </row>
    <row r="13" spans="4:10" x14ac:dyDescent="0.25">
      <c r="D13" s="81"/>
      <c r="E13" s="70" t="s">
        <v>39</v>
      </c>
      <c r="F13" s="4" t="s">
        <v>40</v>
      </c>
      <c r="G13" s="4">
        <v>1000</v>
      </c>
      <c r="H13" s="4">
        <v>5000</v>
      </c>
      <c r="I13" s="72"/>
      <c r="J13" s="81"/>
    </row>
    <row r="14" spans="4:10" x14ac:dyDescent="0.25">
      <c r="D14" s="81"/>
      <c r="E14" s="70" t="s">
        <v>45</v>
      </c>
      <c r="F14" s="4" t="s">
        <v>46</v>
      </c>
      <c r="G14" s="4">
        <v>7</v>
      </c>
      <c r="H14" s="4">
        <v>175</v>
      </c>
      <c r="I14" s="72"/>
      <c r="J14" s="81"/>
    </row>
    <row r="15" spans="4:10" x14ac:dyDescent="0.25">
      <c r="D15" s="81"/>
      <c r="E15" s="70" t="s">
        <v>47</v>
      </c>
      <c r="F15" s="4" t="s">
        <v>48</v>
      </c>
      <c r="G15" s="4">
        <v>10</v>
      </c>
      <c r="H15" s="4">
        <v>450</v>
      </c>
      <c r="I15" s="72"/>
      <c r="J15" s="81"/>
    </row>
    <row r="16" spans="4:10" x14ac:dyDescent="0.25">
      <c r="D16" s="81"/>
      <c r="E16" s="70" t="s">
        <v>47</v>
      </c>
      <c r="F16" s="4" t="s">
        <v>48</v>
      </c>
      <c r="G16" s="4">
        <v>5</v>
      </c>
      <c r="H16" s="4">
        <v>400</v>
      </c>
      <c r="I16" s="72"/>
      <c r="J16" s="81"/>
    </row>
    <row r="17" spans="4:10" x14ac:dyDescent="0.25">
      <c r="D17" s="81"/>
      <c r="E17" s="70" t="s">
        <v>49</v>
      </c>
      <c r="F17" s="4" t="s">
        <v>50</v>
      </c>
      <c r="G17" s="4">
        <v>1000</v>
      </c>
      <c r="H17" s="4">
        <v>200</v>
      </c>
      <c r="I17" s="72"/>
      <c r="J17" s="81"/>
    </row>
    <row r="18" spans="4:10" x14ac:dyDescent="0.25">
      <c r="D18" s="81"/>
      <c r="E18" s="70" t="s">
        <v>51</v>
      </c>
      <c r="F18" s="4" t="s">
        <v>52</v>
      </c>
      <c r="G18" s="4">
        <v>5</v>
      </c>
      <c r="H18" s="4">
        <v>480</v>
      </c>
      <c r="I18" s="72"/>
      <c r="J18" s="81"/>
    </row>
    <row r="19" spans="4:10" x14ac:dyDescent="0.25">
      <c r="D19" s="81"/>
      <c r="E19" s="70" t="s">
        <v>51</v>
      </c>
      <c r="F19" s="4" t="s">
        <v>52</v>
      </c>
      <c r="G19" s="4">
        <v>10</v>
      </c>
      <c r="H19" s="4">
        <v>650</v>
      </c>
      <c r="I19" s="72"/>
      <c r="J19" s="81"/>
    </row>
    <row r="20" spans="4:10" x14ac:dyDescent="0.25">
      <c r="D20" s="82"/>
      <c r="E20" s="70" t="s">
        <v>59</v>
      </c>
      <c r="F20" s="4" t="s">
        <v>52</v>
      </c>
      <c r="G20" s="41">
        <v>1</v>
      </c>
      <c r="H20" s="4">
        <v>70</v>
      </c>
      <c r="I20" s="72"/>
      <c r="J20" s="81"/>
    </row>
    <row r="21" spans="4:10" x14ac:dyDescent="0.25">
      <c r="D21" s="81"/>
      <c r="E21" s="14"/>
      <c r="F21" s="41"/>
      <c r="G21" s="41"/>
      <c r="H21" s="41"/>
      <c r="I21" s="72"/>
      <c r="J21" s="81"/>
    </row>
    <row r="22" spans="4:10" x14ac:dyDescent="0.25">
      <c r="D22" s="81"/>
      <c r="E22" s="14"/>
      <c r="F22" s="41"/>
      <c r="G22" s="41"/>
      <c r="H22" s="41"/>
      <c r="I22" s="72"/>
      <c r="J22" s="81"/>
    </row>
    <row r="23" spans="4:10" x14ac:dyDescent="0.25">
      <c r="D23" s="81"/>
      <c r="E23" s="73" t="s">
        <v>61</v>
      </c>
      <c r="F23" s="62"/>
      <c r="G23" s="62"/>
      <c r="H23" s="62"/>
      <c r="I23" s="74"/>
      <c r="J23" s="81"/>
    </row>
    <row r="24" spans="4:10" x14ac:dyDescent="0.25">
      <c r="D24" s="81"/>
      <c r="E24" s="14" t="s">
        <v>62</v>
      </c>
      <c r="F24" s="41"/>
      <c r="G24" s="4" t="s">
        <v>65</v>
      </c>
      <c r="H24" s="4">
        <v>450</v>
      </c>
      <c r="I24" s="72"/>
      <c r="J24" s="81"/>
    </row>
    <row r="25" spans="4:10" x14ac:dyDescent="0.25">
      <c r="D25" s="81"/>
      <c r="E25" s="14" t="s">
        <v>63</v>
      </c>
      <c r="F25" s="41"/>
      <c r="G25" s="4">
        <v>1</v>
      </c>
      <c r="H25" s="4">
        <v>70</v>
      </c>
      <c r="I25" s="72"/>
      <c r="J25" s="81"/>
    </row>
    <row r="26" spans="4:10" x14ac:dyDescent="0.25">
      <c r="D26" s="81"/>
      <c r="E26" s="14" t="s">
        <v>70</v>
      </c>
      <c r="F26" s="41"/>
      <c r="G26" s="4">
        <v>10</v>
      </c>
      <c r="H26" s="4">
        <v>650</v>
      </c>
      <c r="I26" s="72"/>
      <c r="J26" s="81"/>
    </row>
    <row r="27" spans="4:10" x14ac:dyDescent="0.25">
      <c r="D27" s="81"/>
      <c r="E27" s="14" t="s">
        <v>64</v>
      </c>
      <c r="F27" s="41"/>
      <c r="G27" s="4" t="s">
        <v>66</v>
      </c>
      <c r="H27" s="4">
        <v>1450</v>
      </c>
      <c r="I27" s="72"/>
      <c r="J27" s="81"/>
    </row>
    <row r="28" spans="4:10" ht="15.75" thickBot="1" x14ac:dyDescent="0.3">
      <c r="D28" s="81"/>
      <c r="E28" s="75"/>
      <c r="F28" s="65"/>
      <c r="G28" s="65"/>
      <c r="H28" s="65"/>
      <c r="I28" s="76"/>
      <c r="J28" s="81"/>
    </row>
    <row r="29" spans="4:10" x14ac:dyDescent="0.25">
      <c r="D29" s="81"/>
      <c r="E29" s="66" t="s">
        <v>22</v>
      </c>
      <c r="F29" s="64"/>
      <c r="G29" s="64"/>
      <c r="H29" s="64"/>
      <c r="I29" s="60"/>
      <c r="J29" s="81"/>
    </row>
    <row r="30" spans="4:10" x14ac:dyDescent="0.25">
      <c r="D30" s="81"/>
      <c r="E30" s="67" t="s">
        <v>35</v>
      </c>
      <c r="F30" s="22"/>
      <c r="G30" s="22"/>
      <c r="H30" s="22"/>
      <c r="I30" s="24"/>
      <c r="J30" s="81"/>
    </row>
    <row r="31" spans="4:10" ht="15.75" thickBot="1" x14ac:dyDescent="0.3">
      <c r="D31" s="81"/>
      <c r="E31" s="61"/>
      <c r="F31" s="22"/>
      <c r="G31" s="22"/>
      <c r="H31" s="22"/>
      <c r="I31" s="24"/>
      <c r="J31" s="81"/>
    </row>
    <row r="32" spans="4:10" ht="21" x14ac:dyDescent="0.25">
      <c r="D32" s="81"/>
      <c r="E32" s="27"/>
      <c r="F32" s="28"/>
      <c r="G32" s="27"/>
      <c r="H32" s="79" t="s">
        <v>19</v>
      </c>
      <c r="I32" s="29"/>
      <c r="J32" s="81"/>
    </row>
    <row r="33" spans="4:10" x14ac:dyDescent="0.25">
      <c r="D33" s="81"/>
      <c r="E33" s="30"/>
      <c r="F33" s="31"/>
      <c r="G33" s="30"/>
      <c r="H33" s="77" t="s">
        <v>20</v>
      </c>
      <c r="I33" s="32"/>
      <c r="J33" s="81"/>
    </row>
    <row r="34" spans="4:10" x14ac:dyDescent="0.25">
      <c r="D34" s="81"/>
      <c r="E34" s="30"/>
      <c r="F34" s="31"/>
      <c r="G34" s="30"/>
      <c r="H34" s="77">
        <v>71015836</v>
      </c>
      <c r="I34" s="32"/>
      <c r="J34" s="81"/>
    </row>
    <row r="35" spans="4:10" x14ac:dyDescent="0.25">
      <c r="D35" s="81"/>
      <c r="E35" s="30"/>
      <c r="F35" s="31"/>
      <c r="G35" s="30"/>
      <c r="H35" s="78" t="s">
        <v>21</v>
      </c>
      <c r="I35" s="32"/>
      <c r="J35" s="81"/>
    </row>
    <row r="36" spans="4:10" ht="15.75" thickBot="1" x14ac:dyDescent="0.3">
      <c r="D36" s="81"/>
      <c r="E36" s="36"/>
      <c r="F36" s="37"/>
      <c r="G36" s="36"/>
      <c r="H36" s="37"/>
      <c r="I36" s="38"/>
      <c r="J36" s="81"/>
    </row>
    <row r="37" spans="4:10" x14ac:dyDescent="0.25">
      <c r="D37" s="81"/>
      <c r="E37" s="81"/>
      <c r="F37" s="81"/>
      <c r="G37" s="81"/>
      <c r="H37" s="81"/>
      <c r="I37" s="81"/>
      <c r="J37" s="81"/>
    </row>
    <row r="38" spans="4:10" x14ac:dyDescent="0.25">
      <c r="D38" s="81"/>
      <c r="E38" s="81"/>
      <c r="F38" s="81"/>
      <c r="G38" s="81"/>
      <c r="H38" s="81"/>
      <c r="I38" s="81"/>
      <c r="J38" s="81"/>
    </row>
    <row r="39" spans="4:10" x14ac:dyDescent="0.25">
      <c r="J39" s="81"/>
    </row>
  </sheetData>
  <hyperlinks>
    <hyperlink ref="H35" r:id="rId1" display="mailto:dchambi09@gmail.com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Latinomelo</cp:lastModifiedBy>
  <dcterms:created xsi:type="dcterms:W3CDTF">2022-04-04T18:47:46Z</dcterms:created>
  <dcterms:modified xsi:type="dcterms:W3CDTF">2022-04-17T16:04:27Z</dcterms:modified>
</cp:coreProperties>
</file>