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pcastro\Desktop\"/>
    </mc:Choice>
  </mc:AlternateContent>
  <xr:revisionPtr revIDLastSave="0" documentId="8_{065873EE-7384-438A-97BD-9D5D5BC08E46}" xr6:coauthVersionLast="47" xr6:coauthVersionMax="47" xr10:uidLastSave="{00000000-0000-0000-0000-000000000000}"/>
  <bookViews>
    <workbookView xWindow="-120" yWindow="-120" windowWidth="29040" windowHeight="15840" tabRatio="667" xr2:uid="{00000000-000D-0000-FFFF-FFFF00000000}"/>
  </bookViews>
  <sheets>
    <sheet name="OF. ECONÓMICA" sheetId="12" r:id="rId1"/>
  </sheets>
  <definedNames>
    <definedName name="_xlnm.Print_Area" localSheetId="0">'OF. ECONÓMICA'!$B$11:$H$40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2" l="1"/>
  <c r="H39" i="12"/>
  <c r="H31" i="12"/>
  <c r="H32" i="12"/>
  <c r="H28" i="12"/>
  <c r="H29" i="12"/>
  <c r="H30" i="12"/>
  <c r="H27" i="12"/>
  <c r="H34" i="12" s="1"/>
  <c r="H38" i="12"/>
  <c r="H37" i="12"/>
  <c r="H40" i="12" s="1"/>
  <c r="H22" i="12" l="1"/>
  <c r="H21" i="12"/>
  <c r="H16" i="12"/>
  <c r="H15" i="12"/>
  <c r="H18" i="12" s="1"/>
  <c r="H24" i="12" l="1"/>
</calcChain>
</file>

<file path=xl/sharedStrings.xml><?xml version="1.0" encoding="utf-8"?>
<sst xmlns="http://schemas.openxmlformats.org/spreadsheetml/2006/main" count="68" uniqueCount="42">
  <si>
    <t>Cantidad</t>
  </si>
  <si>
    <t>DATOS GENERALES DE LAS OPERACIONES</t>
  </si>
  <si>
    <t>ITEM</t>
  </si>
  <si>
    <t>RESUMEN FINAL</t>
  </si>
  <si>
    <t>NOTA.-</t>
  </si>
  <si>
    <t>FNCA FORMULARIO DE NIVEL DE CATEGORIZACIÓN AMBIENTAL</t>
  </si>
  <si>
    <t>PROGRAMA DE PREVENCION Y MITIGACION Y PLAN DE APLICACIÓN Y SEGUIMIENTO AMBIENTAL (PPM-PASA)</t>
  </si>
  <si>
    <t>COSTO UNIT (Bs)</t>
  </si>
  <si>
    <t>TOTAL (Bs)</t>
  </si>
  <si>
    <t xml:space="preserve">DESCRIPCION DE  IRAPs </t>
  </si>
  <si>
    <t>ELABORACION DE IMA's</t>
  </si>
  <si>
    <t>LASP</t>
  </si>
  <si>
    <t xml:space="preserve">SUB TOTAL(Bs) </t>
  </si>
  <si>
    <t>COSTO FINAL TOTAL (Bs)</t>
  </si>
  <si>
    <t>Cost.Total   (Bs)</t>
  </si>
  <si>
    <t>Cost.Total  (Bs)</t>
  </si>
  <si>
    <t>Bs</t>
  </si>
  <si>
    <t>1.-Tomar en cuenta todo lo señalado y descrito en el pliego "Términos y Condiciones para presentación de Propuesta Técnico-Económica".</t>
  </si>
  <si>
    <t xml:space="preserve"> PLANILLA DE COTIZACIÓN </t>
  </si>
  <si>
    <t>(EXPRESADA EN BOLIVIANOS)</t>
  </si>
  <si>
    <t>Tiempo de Elaboración de Documento para Primera Presentación (Días)</t>
  </si>
  <si>
    <t xml:space="preserve">Tiempo de Elaboración (Días) </t>
  </si>
  <si>
    <t>EEIA ANALÍTICO ESPECÍFICO</t>
  </si>
  <si>
    <t>EEIA ANALÍTICO INTEGRAL</t>
  </si>
  <si>
    <t xml:space="preserve">INTEGRACION DE DOS LICENCIAS AMBIENTALES VIGENTES </t>
  </si>
  <si>
    <t>TRÁMITES PARA LICENCIAS VIGENTES</t>
  </si>
  <si>
    <t>AOP</t>
  </si>
  <si>
    <t xml:space="preserve">INFORME DE MONITOREO AMBIENTAL ANUAL </t>
  </si>
  <si>
    <t>Campo Tatarenda/Pozo TTR-33A</t>
  </si>
  <si>
    <t>Campo Tatarenda</t>
  </si>
  <si>
    <t xml:space="preserve">Pozo TTR-33A </t>
  </si>
  <si>
    <t>Perforación de Pozo de Desarrollo con planchada y caminos existentes (Dentro del Campo Tatarenda)</t>
  </si>
  <si>
    <t>Perforación de Pozo de Desarrollo, ubicado en una TIOC ya existente, sin planchada ni caminos existentes (Dentro del Campo Tatarenda)</t>
  </si>
  <si>
    <t>TRAMITACIÓN DE NUEVAS LICENCIAS AMBIENTALES</t>
  </si>
  <si>
    <t>SERVICIOS DE CONSULTORÍA AMBIENTAL</t>
  </si>
  <si>
    <t>Distancia a Considerar para Efectos de Movilización (Km) Ida desde la ciudad de Santa Cruz de la Sierra.</t>
  </si>
  <si>
    <t>Tiempo estimado por el Consultor para la  Elaboración de Documento IRAP  hasta Primera Presentación (Días)</t>
  </si>
  <si>
    <t xml:space="preserve">ADENDAS A LICENCIA AMBIENTAL VIGENTE </t>
  </si>
  <si>
    <t>OTROS SERVICIOS AMBIENTALES*</t>
  </si>
  <si>
    <t>SOLICITUD DE PERMISO DE DESMONTE</t>
  </si>
  <si>
    <t>Reapertura de Camino y Planchada</t>
  </si>
  <si>
    <t>*Pueden incluirse otros Servicios Adicionales que el Consultor considere.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</si>
</sst>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 * #,##0.00_ ;_ * \-#,##0.00_ ;_ * &quot;-&quot;??_ ;_ @_ "/>
  </numFmts>
  <fonts count="2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i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16">
    <xf numFmtId="0" fontId="0" fillId="0" borderId="0" xfId="0"/>
    <xf numFmtId="0" fontId="3" fillId="0" borderId="0" xfId="7" applyFont="1"/>
    <xf numFmtId="0" fontId="3" fillId="0" borderId="0" xfId="0" applyFont="1"/>
    <xf numFmtId="0" fontId="3" fillId="0" borderId="0" xfId="1" applyFont="1"/>
    <xf numFmtId="0" fontId="3" fillId="0" borderId="15" xfId="1" applyFont="1" applyBorder="1"/>
    <xf numFmtId="0" fontId="8" fillId="0" borderId="16" xfId="1" applyFont="1" applyBorder="1"/>
    <xf numFmtId="0" fontId="8" fillId="0" borderId="17" xfId="1" applyFont="1" applyBorder="1"/>
    <xf numFmtId="0" fontId="3" fillId="0" borderId="20" xfId="1" applyFont="1" applyBorder="1"/>
    <xf numFmtId="0" fontId="8" fillId="0" borderId="21" xfId="1" applyFont="1" applyBorder="1"/>
    <xf numFmtId="0" fontId="3" fillId="0" borderId="22" xfId="1" applyFont="1" applyBorder="1"/>
    <xf numFmtId="0" fontId="7" fillId="0" borderId="26" xfId="1" applyFont="1" applyBorder="1" applyAlignment="1">
      <alignment horizontal="center"/>
    </xf>
    <xf numFmtId="0" fontId="3" fillId="0" borderId="26" xfId="1" applyFont="1" applyBorder="1"/>
    <xf numFmtId="0" fontId="8" fillId="0" borderId="28" xfId="1" applyFont="1" applyBorder="1" applyAlignment="1">
      <alignment vertical="top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/>
    </xf>
    <xf numFmtId="0" fontId="8" fillId="0" borderId="28" xfId="1" applyFont="1" applyBorder="1" applyAlignment="1">
      <alignment wrapText="1"/>
    </xf>
    <xf numFmtId="0" fontId="8" fillId="0" borderId="2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8" xfId="1" applyFont="1" applyBorder="1"/>
    <xf numFmtId="0" fontId="8" fillId="0" borderId="28" xfId="1" applyFont="1" applyBorder="1" applyAlignment="1">
      <alignment horizontal="center" vertical="center"/>
    </xf>
    <xf numFmtId="0" fontId="13" fillId="0" borderId="31" xfId="1" applyFont="1" applyBorder="1" applyAlignment="1">
      <alignment horizontal="right"/>
    </xf>
    <xf numFmtId="0" fontId="8" fillId="3" borderId="2" xfId="1" applyFont="1" applyFill="1" applyBorder="1" applyAlignment="1">
      <alignment horizontal="center" vertical="center"/>
    </xf>
    <xf numFmtId="0" fontId="14" fillId="4" borderId="32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center"/>
    </xf>
    <xf numFmtId="0" fontId="13" fillId="0" borderId="33" xfId="1" applyFont="1" applyBorder="1" applyAlignment="1">
      <alignment horizontal="right"/>
    </xf>
    <xf numFmtId="0" fontId="8" fillId="3" borderId="1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3" fillId="0" borderId="35" xfId="1" applyFont="1" applyBorder="1"/>
    <xf numFmtId="0" fontId="8" fillId="3" borderId="36" xfId="1" applyFont="1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5" borderId="0" xfId="2" applyFont="1" applyFill="1"/>
    <xf numFmtId="0" fontId="3" fillId="0" borderId="0" xfId="2" applyFont="1"/>
    <xf numFmtId="0" fontId="16" fillId="3" borderId="38" xfId="2" applyFont="1" applyFill="1" applyBorder="1" applyAlignment="1">
      <alignment horizontal="center" vertical="center"/>
    </xf>
    <xf numFmtId="4" fontId="9" fillId="3" borderId="39" xfId="2" applyNumberFormat="1" applyFont="1" applyFill="1" applyBorder="1" applyAlignment="1">
      <alignment horizontal="center" vertical="center"/>
    </xf>
    <xf numFmtId="4" fontId="9" fillId="7" borderId="39" xfId="2" applyNumberFormat="1" applyFont="1" applyFill="1" applyBorder="1" applyAlignment="1">
      <alignment horizontal="center" vertical="center"/>
    </xf>
    <xf numFmtId="0" fontId="17" fillId="0" borderId="0" xfId="1" applyFont="1"/>
    <xf numFmtId="0" fontId="7" fillId="8" borderId="13" xfId="1" applyFont="1" applyFill="1" applyBorder="1" applyAlignment="1">
      <alignment horizontal="center"/>
    </xf>
    <xf numFmtId="0" fontId="10" fillId="8" borderId="23" xfId="1" applyFont="1" applyFill="1" applyBorder="1" applyAlignment="1">
      <alignment horizontal="center" vertical="center"/>
    </xf>
    <xf numFmtId="0" fontId="7" fillId="8" borderId="24" xfId="1" applyFont="1" applyFill="1" applyBorder="1" applyAlignment="1">
      <alignment horizontal="center" vertical="center"/>
    </xf>
    <xf numFmtId="0" fontId="10" fillId="8" borderId="25" xfId="1" applyFont="1" applyFill="1" applyBorder="1" applyAlignment="1">
      <alignment horizontal="center" vertical="center" wrapText="1"/>
    </xf>
    <xf numFmtId="0" fontId="10" fillId="8" borderId="24" xfId="1" applyFont="1" applyFill="1" applyBorder="1" applyAlignment="1">
      <alignment horizontal="center" vertical="center" wrapText="1"/>
    </xf>
    <xf numFmtId="0" fontId="7" fillId="8" borderId="27" xfId="1" applyFont="1" applyFill="1" applyBorder="1"/>
    <xf numFmtId="0" fontId="7" fillId="8" borderId="1" xfId="1" applyFont="1" applyFill="1" applyBorder="1"/>
    <xf numFmtId="0" fontId="11" fillId="8" borderId="0" xfId="1" applyFont="1" applyFill="1"/>
    <xf numFmtId="0" fontId="12" fillId="8" borderId="1" xfId="1" applyFont="1" applyFill="1" applyBorder="1" applyAlignment="1">
      <alignment horizontal="center"/>
    </xf>
    <xf numFmtId="0" fontId="15" fillId="8" borderId="34" xfId="1" applyFont="1" applyFill="1" applyBorder="1" applyAlignment="1">
      <alignment horizontal="center" vertical="center"/>
    </xf>
    <xf numFmtId="0" fontId="9" fillId="8" borderId="38" xfId="2" applyFont="1" applyFill="1" applyBorder="1" applyAlignment="1">
      <alignment horizontal="center" vertical="center"/>
    </xf>
    <xf numFmtId="0" fontId="9" fillId="8" borderId="39" xfId="2" applyFont="1" applyFill="1" applyBorder="1" applyAlignment="1">
      <alignment horizontal="center" vertical="center"/>
    </xf>
    <xf numFmtId="0" fontId="11" fillId="8" borderId="34" xfId="1" applyFont="1" applyFill="1" applyBorder="1"/>
    <xf numFmtId="0" fontId="13" fillId="0" borderId="30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7" fillId="8" borderId="34" xfId="1" applyFont="1" applyFill="1" applyBorder="1"/>
    <xf numFmtId="0" fontId="13" fillId="0" borderId="1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 wrapText="1"/>
    </xf>
    <xf numFmtId="0" fontId="8" fillId="3" borderId="28" xfId="1" applyFont="1" applyFill="1" applyBorder="1" applyAlignment="1">
      <alignment vertical="top" wrapText="1"/>
    </xf>
    <xf numFmtId="0" fontId="13" fillId="0" borderId="32" xfId="1" applyFont="1" applyBorder="1" applyAlignment="1">
      <alignment horizontal="right"/>
    </xf>
    <xf numFmtId="0" fontId="14" fillId="4" borderId="36" xfId="1" applyFont="1" applyFill="1" applyBorder="1" applyAlignment="1">
      <alignment horizontal="center" vertical="center"/>
    </xf>
    <xf numFmtId="0" fontId="7" fillId="8" borderId="25" xfId="1" applyFont="1" applyFill="1" applyBorder="1" applyAlignment="1">
      <alignment horizontal="center" vertical="center"/>
    </xf>
    <xf numFmtId="0" fontId="9" fillId="8" borderId="38" xfId="2" applyFont="1" applyFill="1" applyBorder="1" applyAlignment="1">
      <alignment horizontal="right" vertical="center"/>
    </xf>
    <xf numFmtId="0" fontId="16" fillId="6" borderId="38" xfId="2" applyFont="1" applyFill="1" applyBorder="1" applyAlignment="1">
      <alignment horizontal="right"/>
    </xf>
    <xf numFmtId="0" fontId="10" fillId="8" borderId="34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8" borderId="0" xfId="1" applyFont="1" applyFill="1" applyAlignment="1">
      <alignment horizontal="center" vertical="center" wrapText="1"/>
    </xf>
    <xf numFmtId="0" fontId="10" fillId="8" borderId="33" xfId="1" applyFont="1" applyFill="1" applyBorder="1" applyAlignment="1">
      <alignment horizontal="center" vertical="center" wrapText="1"/>
    </xf>
    <xf numFmtId="0" fontId="7" fillId="8" borderId="33" xfId="1" applyFont="1" applyFill="1" applyBorder="1" applyAlignment="1">
      <alignment horizontal="left" vertical="center"/>
    </xf>
    <xf numFmtId="0" fontId="8" fillId="0" borderId="29" xfId="1" applyFont="1" applyBorder="1"/>
    <xf numFmtId="0" fontId="13" fillId="0" borderId="1" xfId="1" applyFont="1" applyBorder="1" applyAlignment="1">
      <alignment horizontal="right"/>
    </xf>
    <xf numFmtId="0" fontId="8" fillId="0" borderId="29" xfId="1" applyFont="1" applyBorder="1" applyAlignment="1">
      <alignment wrapText="1"/>
    </xf>
    <xf numFmtId="0" fontId="13" fillId="0" borderId="36" xfId="1" applyFont="1" applyBorder="1" applyAlignment="1">
      <alignment horizontal="right"/>
    </xf>
    <xf numFmtId="0" fontId="7" fillId="8" borderId="24" xfId="1" applyFont="1" applyFill="1" applyBorder="1" applyAlignment="1">
      <alignment horizontal="left" vertical="center"/>
    </xf>
    <xf numFmtId="0" fontId="7" fillId="8" borderId="40" xfId="1" applyFont="1" applyFill="1" applyBorder="1"/>
    <xf numFmtId="0" fontId="19" fillId="3" borderId="29" xfId="1" applyFont="1" applyFill="1" applyBorder="1" applyAlignment="1">
      <alignment vertical="top" wrapText="1"/>
    </xf>
    <xf numFmtId="0" fontId="19" fillId="0" borderId="29" xfId="1" applyFont="1" applyBorder="1" applyAlignment="1">
      <alignment vertical="top" wrapText="1"/>
    </xf>
    <xf numFmtId="0" fontId="19" fillId="0" borderId="29" xfId="1" applyFont="1" applyBorder="1" applyAlignment="1">
      <alignment wrapText="1"/>
    </xf>
    <xf numFmtId="0" fontId="8" fillId="0" borderId="28" xfId="1" applyFont="1" applyBorder="1" applyAlignment="1">
      <alignment vertical="top"/>
    </xf>
    <xf numFmtId="0" fontId="3" fillId="8" borderId="0" xfId="7" applyFont="1" applyFill="1" applyAlignment="1">
      <alignment horizontal="center"/>
    </xf>
    <xf numFmtId="0" fontId="4" fillId="9" borderId="23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9" fillId="8" borderId="23" xfId="2" applyFont="1" applyFill="1" applyBorder="1" applyAlignment="1">
      <alignment horizontal="right" vertical="center"/>
    </xf>
    <xf numFmtId="0" fontId="9" fillId="8" borderId="37" xfId="2" applyFont="1" applyFill="1" applyBorder="1" applyAlignment="1">
      <alignment horizontal="right" vertical="center"/>
    </xf>
    <xf numFmtId="0" fontId="16" fillId="6" borderId="23" xfId="2" applyFont="1" applyFill="1" applyBorder="1" applyAlignment="1">
      <alignment horizontal="right"/>
    </xf>
    <xf numFmtId="0" fontId="16" fillId="6" borderId="37" xfId="2" applyFont="1" applyFill="1" applyBorder="1" applyAlignment="1">
      <alignment horizontal="right"/>
    </xf>
    <xf numFmtId="0" fontId="3" fillId="0" borderId="0" xfId="1" applyFont="1" applyAlignment="1">
      <alignment horizontal="left"/>
    </xf>
    <xf numFmtId="0" fontId="6" fillId="2" borderId="8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10" xfId="1" applyFont="1" applyFill="1" applyBorder="1" applyAlignment="1">
      <alignment horizontal="center"/>
    </xf>
    <xf numFmtId="0" fontId="7" fillId="8" borderId="11" xfId="1" applyFont="1" applyFill="1" applyBorder="1" applyAlignment="1">
      <alignment horizontal="center"/>
    </xf>
    <xf numFmtId="0" fontId="7" fillId="8" borderId="12" xfId="1" applyFont="1" applyFill="1" applyBorder="1" applyAlignment="1">
      <alignment horizontal="center"/>
    </xf>
    <xf numFmtId="0" fontId="14" fillId="0" borderId="27" xfId="1" applyFont="1" applyBorder="1" applyAlignment="1">
      <alignment horizontal="center" vertical="top"/>
    </xf>
    <xf numFmtId="0" fontId="14" fillId="0" borderId="33" xfId="1" applyFont="1" applyBorder="1" applyAlignment="1">
      <alignment horizontal="center" vertical="top"/>
    </xf>
    <xf numFmtId="0" fontId="14" fillId="0" borderId="32" xfId="1" applyFont="1" applyBorder="1" applyAlignment="1">
      <alignment horizontal="center" vertical="top"/>
    </xf>
    <xf numFmtId="0" fontId="20" fillId="0" borderId="0" xfId="0" applyFont="1"/>
    <xf numFmtId="0" fontId="20" fillId="0" borderId="0" xfId="0" applyFont="1" applyAlignment="1">
      <alignment wrapText="1"/>
    </xf>
    <xf numFmtId="0" fontId="8" fillId="0" borderId="30" xfId="1" applyFont="1" applyBorder="1"/>
    <xf numFmtId="0" fontId="8" fillId="0" borderId="30" xfId="1" applyFont="1" applyBorder="1" applyAlignment="1">
      <alignment vertical="top" wrapText="1"/>
    </xf>
    <xf numFmtId="0" fontId="8" fillId="0" borderId="30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19" fillId="0" borderId="29" xfId="1" applyFont="1" applyBorder="1" applyAlignment="1"/>
    <xf numFmtId="0" fontId="21" fillId="5" borderId="0" xfId="2" applyFont="1" applyFill="1"/>
  </cellXfs>
  <cellStyles count="13">
    <cellStyle name="Millares 2" xfId="10" xr:uid="{00000000-0005-0000-0000-000000000000}"/>
    <cellStyle name="Moneda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9" xr:uid="{00000000-0005-0000-0000-000005000000}"/>
    <cellStyle name="Normal 5" xfId="6" xr:uid="{00000000-0005-0000-0000-000006000000}"/>
    <cellStyle name="Normal 6" xfId="12" xr:uid="{00000000-0005-0000-0000-000007000000}"/>
    <cellStyle name="Normal_Cotizac. Material Termin.Repsol-Boliv" xfId="7" xr:uid="{00000000-0005-0000-0000-000008000000}"/>
    <cellStyle name="Normal_Cotiz-Serv.Alambre-Cable-MG-Repsol-Boliv" xfId="2" xr:uid="{00000000-0005-0000-0000-000009000000}"/>
    <cellStyle name="Porcentaje 2" xfId="5" xr:uid="{00000000-0005-0000-0000-00000A000000}"/>
    <cellStyle name="Porcentaje 3" xfId="8" xr:uid="{00000000-0005-0000-0000-00000B000000}"/>
    <cellStyle name="Porcentaje 4" xfId="11" xr:uid="{00000000-0005-0000-0000-00000C000000}"/>
  </cellStyles>
  <dxfs count="0"/>
  <tableStyles count="0" defaultTableStyle="TableStyleMedium2" defaultPivotStyle="PivotStyleLight16"/>
  <colors>
    <mruColors>
      <color rgb="FFCCFFCC"/>
      <color rgb="FFFFFF99"/>
      <color rgb="FF0000FF"/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</xdr:row>
      <xdr:rowOff>123826</xdr:rowOff>
    </xdr:from>
    <xdr:to>
      <xdr:col>2</xdr:col>
      <xdr:colOff>2533649</xdr:colOff>
      <xdr:row>1</xdr:row>
      <xdr:rowOff>752476</xdr:rowOff>
    </xdr:to>
    <xdr:sp macro="" textlink="">
      <xdr:nvSpPr>
        <xdr:cNvPr id="4" name="1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76249" y="285751"/>
          <a:ext cx="2657475" cy="628650"/>
        </a:xfrm>
        <a:prstGeom prst="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BO" sz="1100" b="1">
              <a:solidFill>
                <a:srgbClr val="FF0000"/>
              </a:solidFill>
            </a:rPr>
            <a:t>LOGO</a:t>
          </a:r>
          <a:r>
            <a:rPr lang="es-BO" sz="1100" b="1" baseline="0">
              <a:solidFill>
                <a:srgbClr val="FF0000"/>
              </a:solidFill>
            </a:rPr>
            <a:t> DEL CONSULTOR</a:t>
          </a:r>
          <a:endParaRPr lang="es-BO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627530</xdr:colOff>
      <xdr:row>1</xdr:row>
      <xdr:rowOff>160244</xdr:rowOff>
    </xdr:from>
    <xdr:to>
      <xdr:col>7</xdr:col>
      <xdr:colOff>888068</xdr:colOff>
      <xdr:row>1</xdr:row>
      <xdr:rowOff>160245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8247530" y="321436"/>
          <a:ext cx="1117788" cy="1"/>
          <a:chOff x="8420100" y="2324100"/>
          <a:chExt cx="2686050" cy="990600"/>
        </a:xfrm>
      </xdr:grpSpPr>
      <xdr:sp macro="" textlink="">
        <xdr:nvSpPr>
          <xdr:cNvPr id="11" name="Rectángul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8420100" y="2324100"/>
            <a:ext cx="2686050" cy="9906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GrpSpPr/>
        </xdr:nvGrpSpPr>
        <xdr:grpSpPr>
          <a:xfrm>
            <a:off x="8524875" y="2457450"/>
            <a:ext cx="2474595" cy="744854"/>
            <a:chOff x="0" y="0"/>
            <a:chExt cx="5474335" cy="1650365"/>
          </a:xfrm>
          <a:solidFill>
            <a:schemeClr val="bg1"/>
          </a:solidFill>
        </xdr:grpSpPr>
        <xdr:pic>
          <xdr:nvPicPr>
            <xdr:cNvPr id="13" name="Imagen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4652" t="42539" r="805" b="28232"/>
            <a:stretch/>
          </xdr:blipFill>
          <xdr:spPr bwMode="auto">
            <a:xfrm>
              <a:off x="1238250" y="552450"/>
              <a:ext cx="4236085" cy="890270"/>
            </a:xfrm>
            <a:prstGeom prst="rect">
              <a:avLst/>
            </a:prstGeom>
            <a:grpFill/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pic>
          <xdr:nvPicPr>
            <xdr:cNvPr id="14" name="Imagen 13" descr="C:\Users\jpcastro\Desktop\8 jpablo\TRABAJOS\logo matpetrol.jpg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118870" cy="1650365"/>
            </a:xfrm>
            <a:prstGeom prst="rect">
              <a:avLst/>
            </a:prstGeom>
            <a:grpFill/>
            <a:ln>
              <a:noFill/>
            </a:ln>
          </xdr:spPr>
        </xdr:pic>
      </xdr:grpSp>
    </xdr:grpSp>
    <xdr:clientData/>
  </xdr:twoCellAnchor>
  <xdr:twoCellAnchor>
    <xdr:from>
      <xdr:col>5</xdr:col>
      <xdr:colOff>276226</xdr:colOff>
      <xdr:row>1</xdr:row>
      <xdr:rowOff>95250</xdr:rowOff>
    </xdr:from>
    <xdr:to>
      <xdr:col>7</xdr:col>
      <xdr:colOff>885825</xdr:colOff>
      <xdr:row>1</xdr:row>
      <xdr:rowOff>753597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7068284" y="256442"/>
          <a:ext cx="2294791" cy="658347"/>
          <a:chOff x="8420100" y="2324100"/>
          <a:chExt cx="2686050" cy="990600"/>
        </a:xfrm>
      </xdr:grpSpPr>
      <xdr:sp macro="" textlink="">
        <xdr:nvSpPr>
          <xdr:cNvPr id="16" name="Rectángulo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8420100" y="2324100"/>
            <a:ext cx="2686050" cy="9906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/>
        </xdr:nvGrpSpPr>
        <xdr:grpSpPr>
          <a:xfrm>
            <a:off x="8524875" y="2457450"/>
            <a:ext cx="2474595" cy="744854"/>
            <a:chOff x="0" y="0"/>
            <a:chExt cx="5474335" cy="1650365"/>
          </a:xfrm>
          <a:solidFill>
            <a:schemeClr val="bg1"/>
          </a:solidFill>
        </xdr:grpSpPr>
        <xdr:pic>
          <xdr:nvPicPr>
            <xdr:cNvPr id="18" name="Imagen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64652" t="42539" r="805" b="28232"/>
            <a:stretch/>
          </xdr:blipFill>
          <xdr:spPr bwMode="auto">
            <a:xfrm>
              <a:off x="1238250" y="552450"/>
              <a:ext cx="4236085" cy="890270"/>
            </a:xfrm>
            <a:prstGeom prst="rect">
              <a:avLst/>
            </a:prstGeom>
            <a:grpFill/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pic>
          <xdr:nvPicPr>
            <xdr:cNvPr id="19" name="Imagen 18" descr="C:\Users\jpcastro\Desktop\8 jpablo\TRABAJOS\logo matpetrol.jpg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118870" cy="1650365"/>
            </a:xfrm>
            <a:prstGeom prst="rect">
              <a:avLst/>
            </a:prstGeom>
            <a:grpFill/>
            <a:ln>
              <a:noFill/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I47"/>
  <sheetViews>
    <sheetView showGridLines="0" tabSelected="1" zoomScale="130" zoomScaleNormal="130" zoomScaleSheetLayoutView="100" workbookViewId="0">
      <selection activeCell="K4" sqref="K4"/>
    </sheetView>
  </sheetViews>
  <sheetFormatPr baseColWidth="10" defaultColWidth="9.140625" defaultRowHeight="12.75" x14ac:dyDescent="0.2"/>
  <cols>
    <col min="1" max="1" width="2.85546875" style="3" customWidth="1"/>
    <col min="2" max="2" width="6.140625" style="3" customWidth="1"/>
    <col min="3" max="3" width="54.5703125" style="3" customWidth="1"/>
    <col min="4" max="4" width="22.85546875" style="3" customWidth="1"/>
    <col min="5" max="5" width="15.42578125" style="3" customWidth="1"/>
    <col min="6" max="6" width="12.42578125" style="3" customWidth="1"/>
    <col min="7" max="7" width="12.85546875" style="3" customWidth="1"/>
    <col min="8" max="8" width="15.28515625" style="3" customWidth="1"/>
    <col min="9" max="16384" width="9.140625" style="3"/>
  </cols>
  <sheetData>
    <row r="1" spans="2:8" s="2" customFormat="1" x14ac:dyDescent="0.2"/>
    <row r="2" spans="2:8" s="1" customFormat="1" ht="70.5" customHeight="1" x14ac:dyDescent="0.2">
      <c r="B2" s="82"/>
      <c r="C2" s="82"/>
      <c r="D2" s="82"/>
      <c r="E2" s="82"/>
      <c r="F2" s="82"/>
      <c r="G2" s="82"/>
      <c r="H2" s="82"/>
    </row>
    <row r="3" spans="2:8" s="2" customFormat="1" ht="13.5" thickBot="1" x14ac:dyDescent="0.25"/>
    <row r="4" spans="2:8" s="2" customFormat="1" ht="16.5" thickBot="1" x14ac:dyDescent="0.25">
      <c r="B4" s="83" t="s">
        <v>18</v>
      </c>
      <c r="C4" s="84"/>
      <c r="D4" s="84"/>
      <c r="E4" s="84"/>
      <c r="F4" s="84"/>
      <c r="G4" s="84"/>
      <c r="H4" s="85"/>
    </row>
    <row r="5" spans="2:8" ht="13.5" thickBot="1" x14ac:dyDescent="0.25"/>
    <row r="6" spans="2:8" ht="16.5" thickTop="1" x14ac:dyDescent="0.25">
      <c r="B6" s="86" t="s">
        <v>34</v>
      </c>
      <c r="C6" s="87"/>
      <c r="D6" s="87"/>
      <c r="E6" s="87"/>
      <c r="F6" s="87"/>
      <c r="G6" s="87"/>
      <c r="H6" s="88"/>
    </row>
    <row r="7" spans="2:8" x14ac:dyDescent="0.2">
      <c r="B7" s="89" t="s">
        <v>19</v>
      </c>
      <c r="C7" s="90"/>
      <c r="D7" s="90"/>
      <c r="E7" s="90"/>
      <c r="F7" s="90"/>
      <c r="G7" s="90"/>
      <c r="H7" s="91"/>
    </row>
    <row r="8" spans="2:8" x14ac:dyDescent="0.2">
      <c r="B8" s="89"/>
      <c r="C8" s="90"/>
      <c r="D8" s="90"/>
      <c r="E8" s="90"/>
      <c r="F8" s="90"/>
      <c r="G8" s="90"/>
      <c r="H8" s="91"/>
    </row>
    <row r="9" spans="2:8" ht="12.75" customHeight="1" thickBot="1" x14ac:dyDescent="0.3">
      <c r="B9" s="99"/>
      <c r="C9" s="100"/>
      <c r="D9" s="100"/>
      <c r="E9" s="100"/>
      <c r="F9" s="100"/>
      <c r="G9" s="100"/>
      <c r="H9" s="101"/>
    </row>
    <row r="10" spans="2:8" ht="15.75" customHeight="1" thickTop="1" thickBot="1" x14ac:dyDescent="0.3">
      <c r="B10" s="102" t="s">
        <v>1</v>
      </c>
      <c r="C10" s="103"/>
      <c r="D10" s="40"/>
      <c r="E10" s="40"/>
      <c r="F10" s="40"/>
      <c r="G10" s="102" t="s">
        <v>0</v>
      </c>
      <c r="H10" s="103"/>
    </row>
    <row r="11" spans="2:8" ht="17.25" thickTop="1" thickBot="1" x14ac:dyDescent="0.3">
      <c r="B11" s="4"/>
      <c r="C11" s="5" t="s">
        <v>35</v>
      </c>
      <c r="D11" s="6"/>
      <c r="E11" s="6"/>
      <c r="F11" s="6"/>
      <c r="G11" s="92">
        <v>180</v>
      </c>
      <c r="H11" s="93"/>
    </row>
    <row r="12" spans="2:8" ht="9.9499999999999993" customHeight="1" thickTop="1" thickBot="1" x14ac:dyDescent="0.3">
      <c r="B12" s="7"/>
      <c r="C12" s="8"/>
      <c r="D12" s="8"/>
      <c r="E12" s="8"/>
      <c r="F12" s="8"/>
      <c r="G12" s="8"/>
      <c r="H12" s="9"/>
    </row>
    <row r="13" spans="2:8" ht="74.25" customHeight="1" thickBot="1" x14ac:dyDescent="0.25">
      <c r="B13" s="41" t="s">
        <v>2</v>
      </c>
      <c r="C13" s="42" t="s">
        <v>9</v>
      </c>
      <c r="D13" s="64" t="s">
        <v>26</v>
      </c>
      <c r="E13" s="43" t="s">
        <v>36</v>
      </c>
      <c r="F13" s="43" t="s">
        <v>0</v>
      </c>
      <c r="G13" s="43" t="s">
        <v>7</v>
      </c>
      <c r="H13" s="44" t="s">
        <v>8</v>
      </c>
    </row>
    <row r="14" spans="2:8" ht="15.75" x14ac:dyDescent="0.25">
      <c r="B14" s="10">
        <v>1</v>
      </c>
      <c r="C14" s="45" t="s">
        <v>10</v>
      </c>
      <c r="D14" s="77"/>
      <c r="E14" s="45"/>
      <c r="F14" s="46"/>
      <c r="G14" s="47"/>
      <c r="H14" s="48"/>
    </row>
    <row r="15" spans="2:8" ht="14.45" customHeight="1" x14ac:dyDescent="0.25">
      <c r="B15" s="11"/>
      <c r="C15" s="12" t="s">
        <v>27</v>
      </c>
      <c r="D15" s="107" t="s">
        <v>29</v>
      </c>
      <c r="E15" s="15"/>
      <c r="F15" s="13">
        <v>1</v>
      </c>
      <c r="G15" s="14"/>
      <c r="H15" s="16">
        <f>G15*F15</f>
        <v>0</v>
      </c>
    </row>
    <row r="16" spans="2:8" ht="15.75" x14ac:dyDescent="0.2">
      <c r="B16" s="11"/>
      <c r="C16" s="12" t="s">
        <v>27</v>
      </c>
      <c r="D16" s="12" t="s">
        <v>30</v>
      </c>
      <c r="E16" s="15"/>
      <c r="F16" s="15">
        <v>1</v>
      </c>
      <c r="G16" s="14"/>
      <c r="H16" s="16">
        <f>G16*F16</f>
        <v>0</v>
      </c>
    </row>
    <row r="17" spans="2:8" ht="15.75" x14ac:dyDescent="0.2">
      <c r="B17" s="11"/>
      <c r="C17" s="12"/>
      <c r="D17" s="12"/>
      <c r="E17" s="15"/>
      <c r="F17" s="15"/>
      <c r="G17" s="19"/>
      <c r="H17" s="16"/>
    </row>
    <row r="18" spans="2:8" ht="16.5" thickBot="1" x14ac:dyDescent="0.3">
      <c r="B18" s="11"/>
      <c r="C18" s="22" t="s">
        <v>12</v>
      </c>
      <c r="D18" s="22"/>
      <c r="E18" s="59"/>
      <c r="F18" s="53"/>
      <c r="G18" s="23"/>
      <c r="H18" s="24">
        <f>SUM(H15:H17)</f>
        <v>0</v>
      </c>
    </row>
    <row r="19" spans="2:8" ht="68.25" thickBot="1" x14ac:dyDescent="0.25">
      <c r="B19" s="41" t="s">
        <v>2</v>
      </c>
      <c r="C19" s="42" t="s">
        <v>9</v>
      </c>
      <c r="D19" s="64" t="s">
        <v>26</v>
      </c>
      <c r="E19" s="43" t="s">
        <v>36</v>
      </c>
      <c r="F19" s="43" t="s">
        <v>0</v>
      </c>
      <c r="G19" s="43" t="s">
        <v>7</v>
      </c>
      <c r="H19" s="44" t="s">
        <v>15</v>
      </c>
    </row>
    <row r="20" spans="2:8" ht="15.6" customHeight="1" thickBot="1" x14ac:dyDescent="0.25">
      <c r="B20" s="104">
        <v>2</v>
      </c>
      <c r="C20" s="71" t="s">
        <v>25</v>
      </c>
      <c r="D20" s="76"/>
      <c r="E20" s="67"/>
      <c r="F20" s="68"/>
      <c r="G20" s="69"/>
      <c r="H20" s="70"/>
    </row>
    <row r="21" spans="2:8" ht="31.5" x14ac:dyDescent="0.25">
      <c r="B21" s="105"/>
      <c r="C21" s="12" t="s">
        <v>24</v>
      </c>
      <c r="D21" s="108" t="s">
        <v>28</v>
      </c>
      <c r="E21" s="60"/>
      <c r="F21" s="15">
        <v>1</v>
      </c>
      <c r="G21" s="14"/>
      <c r="H21" s="16">
        <f>G21*F21</f>
        <v>0</v>
      </c>
    </row>
    <row r="22" spans="2:8" ht="15.75" x14ac:dyDescent="0.25">
      <c r="B22" s="105"/>
      <c r="C22" s="20" t="s">
        <v>37</v>
      </c>
      <c r="D22" s="12" t="s">
        <v>29</v>
      </c>
      <c r="E22" s="15"/>
      <c r="F22" s="15">
        <v>1</v>
      </c>
      <c r="G22" s="19"/>
      <c r="H22" s="16">
        <f>G22*F22</f>
        <v>0</v>
      </c>
    </row>
    <row r="23" spans="2:8" ht="15.75" x14ac:dyDescent="0.25">
      <c r="B23" s="105"/>
      <c r="C23" s="109"/>
      <c r="D23" s="110"/>
      <c r="E23" s="111"/>
      <c r="F23" s="111"/>
      <c r="G23" s="112"/>
      <c r="H23" s="113"/>
    </row>
    <row r="24" spans="2:8" ht="16.5" thickBot="1" x14ac:dyDescent="0.3">
      <c r="B24" s="106"/>
      <c r="C24" s="22" t="s">
        <v>12</v>
      </c>
      <c r="D24" s="22"/>
      <c r="E24" s="59"/>
      <c r="F24" s="53"/>
      <c r="G24" s="23"/>
      <c r="H24" s="24">
        <f>SUM(H21:H22)</f>
        <v>0</v>
      </c>
    </row>
    <row r="25" spans="2:8" ht="45" customHeight="1" thickBot="1" x14ac:dyDescent="0.25">
      <c r="B25" s="41" t="s">
        <v>2</v>
      </c>
      <c r="C25" s="42" t="s">
        <v>9</v>
      </c>
      <c r="D25" s="64" t="s">
        <v>26</v>
      </c>
      <c r="E25" s="43" t="s">
        <v>20</v>
      </c>
      <c r="F25" s="43" t="s">
        <v>0</v>
      </c>
      <c r="G25" s="43" t="s">
        <v>7</v>
      </c>
      <c r="H25" s="44" t="s">
        <v>15</v>
      </c>
    </row>
    <row r="26" spans="2:8" ht="15.75" x14ac:dyDescent="0.25">
      <c r="B26" s="25">
        <v>3</v>
      </c>
      <c r="C26" s="45" t="s">
        <v>33</v>
      </c>
      <c r="D26" s="56"/>
      <c r="E26" s="56"/>
      <c r="F26" s="45"/>
      <c r="G26" s="52"/>
      <c r="H26" s="48"/>
    </row>
    <row r="27" spans="2:8" ht="42.75" customHeight="1" x14ac:dyDescent="0.2">
      <c r="B27" s="11"/>
      <c r="C27" s="61" t="s">
        <v>5</v>
      </c>
      <c r="D27" s="78" t="s">
        <v>31</v>
      </c>
      <c r="E27" s="13"/>
      <c r="F27" s="15">
        <v>1</v>
      </c>
      <c r="G27" s="18"/>
      <c r="H27" s="16">
        <f>G27*F27</f>
        <v>0</v>
      </c>
    </row>
    <row r="28" spans="2:8" ht="57" customHeight="1" x14ac:dyDescent="0.2">
      <c r="B28" s="11"/>
      <c r="C28" s="61" t="s">
        <v>5</v>
      </c>
      <c r="D28" s="78" t="s">
        <v>32</v>
      </c>
      <c r="E28" s="13"/>
      <c r="F28" s="15">
        <v>1</v>
      </c>
      <c r="G28" s="18"/>
      <c r="H28" s="16">
        <f t="shared" ref="H28:H32" si="0">G28*F28</f>
        <v>0</v>
      </c>
    </row>
    <row r="29" spans="2:8" ht="42" customHeight="1" x14ac:dyDescent="0.2">
      <c r="B29" s="11"/>
      <c r="C29" s="61" t="s">
        <v>6</v>
      </c>
      <c r="D29" s="78" t="s">
        <v>31</v>
      </c>
      <c r="E29" s="13"/>
      <c r="F29" s="15">
        <v>1</v>
      </c>
      <c r="G29" s="18"/>
      <c r="H29" s="16">
        <f t="shared" si="0"/>
        <v>0</v>
      </c>
    </row>
    <row r="30" spans="2:8" ht="57" customHeight="1" x14ac:dyDescent="0.2">
      <c r="B30" s="11"/>
      <c r="C30" s="12" t="s">
        <v>22</v>
      </c>
      <c r="D30" s="79" t="s">
        <v>32</v>
      </c>
      <c r="E30" s="13"/>
      <c r="F30" s="15">
        <v>1</v>
      </c>
      <c r="G30" s="18"/>
      <c r="H30" s="16">
        <f t="shared" si="0"/>
        <v>0</v>
      </c>
    </row>
    <row r="31" spans="2:8" ht="55.5" customHeight="1" x14ac:dyDescent="0.2">
      <c r="B31" s="11"/>
      <c r="C31" s="12" t="s">
        <v>23</v>
      </c>
      <c r="D31" s="79" t="s">
        <v>32</v>
      </c>
      <c r="E31" s="13"/>
      <c r="F31" s="15">
        <v>1</v>
      </c>
      <c r="G31" s="18"/>
      <c r="H31" s="16">
        <f t="shared" si="0"/>
        <v>0</v>
      </c>
    </row>
    <row r="32" spans="2:8" ht="56.25" x14ac:dyDescent="0.2">
      <c r="B32" s="11"/>
      <c r="C32" s="81" t="s">
        <v>11</v>
      </c>
      <c r="D32" s="80" t="s">
        <v>32</v>
      </c>
      <c r="E32" s="13"/>
      <c r="F32" s="15">
        <v>1</v>
      </c>
      <c r="G32" s="18"/>
      <c r="H32" s="16">
        <f t="shared" si="0"/>
        <v>0</v>
      </c>
    </row>
    <row r="33" spans="1:9" ht="15.75" x14ac:dyDescent="0.25">
      <c r="B33" s="11"/>
      <c r="C33" s="20"/>
      <c r="D33" s="72"/>
      <c r="E33" s="13"/>
      <c r="F33" s="15"/>
      <c r="G33" s="18"/>
      <c r="H33" s="16"/>
    </row>
    <row r="34" spans="1:9" ht="16.5" thickBot="1" x14ac:dyDescent="0.3">
      <c r="B34" s="11"/>
      <c r="C34" s="26" t="s">
        <v>12</v>
      </c>
      <c r="D34" s="73"/>
      <c r="E34" s="57"/>
      <c r="F34" s="54"/>
      <c r="G34" s="27"/>
      <c r="H34" s="28">
        <f>SUM(H27:H33)</f>
        <v>0</v>
      </c>
    </row>
    <row r="35" spans="1:9" ht="27.75" customHeight="1" thickBot="1" x14ac:dyDescent="0.25">
      <c r="B35" s="41" t="s">
        <v>2</v>
      </c>
      <c r="C35" s="42" t="s">
        <v>38</v>
      </c>
      <c r="D35" s="64"/>
      <c r="E35" s="43" t="s">
        <v>21</v>
      </c>
      <c r="F35" s="43" t="s">
        <v>0</v>
      </c>
      <c r="G35" s="43" t="s">
        <v>7</v>
      </c>
      <c r="H35" s="44" t="s">
        <v>14</v>
      </c>
    </row>
    <row r="36" spans="1:9" ht="15.75" x14ac:dyDescent="0.25">
      <c r="B36" s="25">
        <v>4</v>
      </c>
      <c r="C36" s="45"/>
      <c r="D36" s="56"/>
      <c r="E36" s="56"/>
      <c r="F36" s="45"/>
      <c r="G36" s="52"/>
      <c r="H36" s="48"/>
    </row>
    <row r="37" spans="1:9" ht="15.75" x14ac:dyDescent="0.25">
      <c r="B37" s="11"/>
      <c r="C37" s="20" t="s">
        <v>39</v>
      </c>
      <c r="D37" s="114" t="s">
        <v>40</v>
      </c>
      <c r="E37" s="13"/>
      <c r="F37" s="15">
        <v>1</v>
      </c>
      <c r="G37" s="18"/>
      <c r="H37" s="16">
        <f>G37*F37</f>
        <v>0</v>
      </c>
    </row>
    <row r="38" spans="1:9" ht="15.75" x14ac:dyDescent="0.25">
      <c r="B38" s="11"/>
      <c r="C38" s="17"/>
      <c r="D38" s="74"/>
      <c r="E38" s="13"/>
      <c r="F38" s="15"/>
      <c r="G38" s="18"/>
      <c r="H38" s="16">
        <f>G38*F38</f>
        <v>0</v>
      </c>
    </row>
    <row r="39" spans="1:9" ht="15.75" x14ac:dyDescent="0.25">
      <c r="B39" s="11"/>
      <c r="C39" s="17"/>
      <c r="D39" s="17"/>
      <c r="E39" s="15"/>
      <c r="F39" s="15"/>
      <c r="G39" s="21"/>
      <c r="H39" s="16">
        <f>G39*F39</f>
        <v>0</v>
      </c>
    </row>
    <row r="40" spans="1:9" ht="16.5" thickBot="1" x14ac:dyDescent="0.3">
      <c r="B40" s="29"/>
      <c r="C40" s="62" t="s">
        <v>12</v>
      </c>
      <c r="D40" s="75"/>
      <c r="E40" s="58"/>
      <c r="F40" s="55"/>
      <c r="G40" s="30"/>
      <c r="H40" s="63">
        <f>SUM(H37:H39)</f>
        <v>0</v>
      </c>
    </row>
    <row r="41" spans="1:9" ht="16.5" thickBot="1" x14ac:dyDescent="0.3">
      <c r="B41" s="11"/>
      <c r="C41" s="31"/>
      <c r="D41" s="31"/>
      <c r="E41" s="31"/>
      <c r="F41" s="32"/>
      <c r="G41" s="32"/>
      <c r="H41" s="33"/>
    </row>
    <row r="42" spans="1:9" s="35" customFormat="1" ht="16.5" thickBot="1" x14ac:dyDescent="0.25">
      <c r="B42" s="94" t="s">
        <v>3</v>
      </c>
      <c r="C42" s="95"/>
      <c r="D42" s="65"/>
      <c r="E42" s="65"/>
      <c r="F42" s="50"/>
      <c r="G42" s="51"/>
      <c r="H42" s="49" t="s">
        <v>16</v>
      </c>
      <c r="I42" s="34"/>
    </row>
    <row r="43" spans="1:9" s="35" customFormat="1" ht="16.5" customHeight="1" thickBot="1" x14ac:dyDescent="0.35">
      <c r="B43" s="96" t="s">
        <v>13</v>
      </c>
      <c r="C43" s="97"/>
      <c r="D43" s="66"/>
      <c r="E43" s="66"/>
      <c r="F43" s="36"/>
      <c r="G43" s="37"/>
      <c r="H43" s="38">
        <f>+H18+H24+H34+H40</f>
        <v>0</v>
      </c>
      <c r="I43" s="34"/>
    </row>
    <row r="44" spans="1:9" s="35" customFormat="1" ht="16.5" customHeight="1" x14ac:dyDescent="0.2">
      <c r="A44" s="34"/>
      <c r="B44" s="115" t="s">
        <v>41</v>
      </c>
      <c r="C44" s="34"/>
      <c r="D44" s="34"/>
      <c r="E44" s="34"/>
      <c r="F44" s="34"/>
      <c r="G44" s="34"/>
      <c r="H44" s="34"/>
      <c r="I44" s="34"/>
    </row>
    <row r="46" spans="1:9" x14ac:dyDescent="0.2">
      <c r="B46" s="39" t="s">
        <v>4</v>
      </c>
      <c r="C46" s="98"/>
      <c r="D46" s="98"/>
      <c r="E46" s="98"/>
      <c r="F46" s="98"/>
      <c r="G46" s="98"/>
      <c r="H46" s="98"/>
    </row>
    <row r="47" spans="1:9" x14ac:dyDescent="0.2">
      <c r="C47" s="3" t="s">
        <v>17</v>
      </c>
    </row>
  </sheetData>
  <mergeCells count="13">
    <mergeCell ref="G11:H11"/>
    <mergeCell ref="B42:C42"/>
    <mergeCell ref="B43:C43"/>
    <mergeCell ref="C46:H46"/>
    <mergeCell ref="B9:H9"/>
    <mergeCell ref="B10:C10"/>
    <mergeCell ref="G10:H10"/>
    <mergeCell ref="B20:B24"/>
    <mergeCell ref="B2:H2"/>
    <mergeCell ref="B4:H4"/>
    <mergeCell ref="B6:H6"/>
    <mergeCell ref="B7:H7"/>
    <mergeCell ref="B8:H8"/>
  </mergeCells>
  <printOptions horizontalCentered="1" verticalCentered="1"/>
  <pageMargins left="0.11811023622047245" right="0.15748031496062992" top="0.59055118110236227" bottom="0.59055118110236227" header="0" footer="0"/>
  <pageSetup paperSize="9" scale="7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1A072FA1AC344D8031FAA66F670B5B" ma:contentTypeVersion="11" ma:contentTypeDescription="Crear nuevo documento." ma:contentTypeScope="" ma:versionID="7a4c9aec96d5e40cbbbee3537b063021">
  <xsd:schema xmlns:xsd="http://www.w3.org/2001/XMLSchema" xmlns:xs="http://www.w3.org/2001/XMLSchema" xmlns:p="http://schemas.microsoft.com/office/2006/metadata/properties" xmlns:ns2="1aaaf178-1518-4bc4-bc21-8328dc7ebf88" xmlns:ns3="bbfe755e-cc21-419b-9d27-1e126bec9a5c" targetNamespace="http://schemas.microsoft.com/office/2006/metadata/properties" ma:root="true" ma:fieldsID="cc6aa9d069ed585d2f88918744d85a67" ns2:_="" ns3:_="">
    <xsd:import namespace="1aaaf178-1518-4bc4-bc21-8328dc7ebf88"/>
    <xsd:import namespace="bbfe755e-cc21-419b-9d27-1e126bec9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af178-1518-4bc4-bc21-8328dc7eb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e755e-cc21-419b-9d27-1e126bec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FCF91-4089-4218-9B08-F016868C67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09471-539E-4E44-BBF2-73FF09119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af178-1518-4bc4-bc21-8328dc7ebf88"/>
    <ds:schemaRef ds:uri="bbfe755e-cc21-419b-9d27-1e126bec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5D930-AE85-47AF-9E14-6C57DD0AB2B9}">
  <ds:schemaRefs>
    <ds:schemaRef ds:uri="http://purl.org/dc/dcmitype/"/>
    <ds:schemaRef ds:uri="http://purl.org/dc/elements/1.1/"/>
    <ds:schemaRef ds:uri="http://www.w3.org/XML/1998/namespace"/>
    <ds:schemaRef ds:uri="1aaaf178-1518-4bc4-bc21-8328dc7ebf88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bfe755e-cc21-419b-9d27-1e126bec9a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OF. ECONÓMICA</vt:lpstr>
      <vt:lpstr>'OF. ECONÓMICA'!Área_de_impresión</vt:lpstr>
    </vt:vector>
  </TitlesOfParts>
  <Company>REPSOL YPF BOLIVIA 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eALBA</dc:creator>
  <cp:lastModifiedBy>Juan Pablo Castro Molina</cp:lastModifiedBy>
  <cp:lastPrinted>2018-03-08T19:46:26Z</cp:lastPrinted>
  <dcterms:created xsi:type="dcterms:W3CDTF">2008-02-19T12:48:32Z</dcterms:created>
  <dcterms:modified xsi:type="dcterms:W3CDTF">2024-01-19T18:41:33Z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0x0101003D1A072FA1AC344D8031FAA66F670B5B</vt:lpwstr>
  </property>
</Properties>
</file>